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중소상공인희망재단\2. 사업\2. 판로확대 지원\2025\3. 모집\1. 모집공고\제출서류\"/>
    </mc:Choice>
  </mc:AlternateContent>
  <xr:revisionPtr revIDLastSave="0" documentId="13_ncr:1_{9D0499DB-C043-46B4-937E-701DC92F2BF5}" xr6:coauthVersionLast="47" xr6:coauthVersionMax="47" xr10:uidLastSave="{00000000-0000-0000-0000-000000000000}"/>
  <bookViews>
    <workbookView xWindow="750" yWindow="0" windowWidth="17490" windowHeight="15585" tabRatio="599" firstSheet="4" activeTab="4" xr2:uid="{D0ECDE38-BA9A-4307-9D2E-223265B4BEB8}"/>
  </bookViews>
  <sheets>
    <sheet name="숏클립(전체)" sheetId="3" state="hidden" r:id="rId1"/>
    <sheet name="소상공인 리스트" sheetId="10" state="hidden" r:id="rId2"/>
    <sheet name="신청서 양식(경쟁력강화)" sheetId="19" state="hidden" r:id="rId3"/>
    <sheet name="신청서 양식(O2O)" sheetId="15" state="hidden" r:id="rId4"/>
    <sheet name="신청서 양식(판판셀러)" sheetId="18" r:id="rId5"/>
    <sheet name="개인(기업)정보동의서(공통)" sheetId="20" state="hidden" r:id="rId6"/>
    <sheet name="데이터(삭제NoNo)" sheetId="14" state="hidden" r:id="rId7"/>
  </sheets>
  <definedNames>
    <definedName name="_xlnm._FilterDatabase" localSheetId="1" hidden="1">'소상공인 리스트'!$B$4:$AH$154</definedName>
    <definedName name="_xlnm._FilterDatabase" localSheetId="0" hidden="1">'숏클립(전체)'!$B$4:$AI$169</definedName>
    <definedName name="_xlnm.Print_Area" localSheetId="5">'개인(기업)정보동의서(공통)'!$B$2:$P$40</definedName>
    <definedName name="_xlnm.Print_Area" localSheetId="1">'소상공인 리스트'!$A$1:$AI$155</definedName>
    <definedName name="_xlnm.Print_Area" localSheetId="0">'숏클립(전체)'!$A$1:$AI$170</definedName>
    <definedName name="_xlnm.Print_Area" localSheetId="3">'신청서 양식(O2O)'!$B$2:$J$35</definedName>
    <definedName name="_xlnm.Print_Area" localSheetId="2">'신청서 양식(경쟁력강화)'!$B$2:$J$52</definedName>
    <definedName name="_xlnm.Print_Area" localSheetId="4">'신청서 양식(판판셀러)'!$B$2:$J$29</definedName>
    <definedName name="_xlnm.Print_Titles" localSheetId="1">'소상공인 리스트'!$2:$4</definedName>
    <definedName name="_xlnm.Print_Titles" localSheetId="0">'숏클립(전체)'!$2:$4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7" i="3" l="1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36" i="3"/>
  <c r="AG37" i="3"/>
  <c r="AG38" i="3"/>
  <c r="AG39" i="3"/>
  <c r="AG40" i="3"/>
  <c r="AG41" i="3"/>
  <c r="AG42" i="3"/>
  <c r="AG43" i="3"/>
  <c r="AG44" i="3"/>
  <c r="AG45" i="3"/>
  <c r="AG46" i="3"/>
  <c r="AG47" i="3"/>
  <c r="AG48" i="3"/>
  <c r="AG49" i="3"/>
  <c r="AG50" i="3"/>
  <c r="AG51" i="3"/>
  <c r="AG52" i="3"/>
  <c r="AG53" i="3"/>
  <c r="AG54" i="3"/>
  <c r="AG55" i="3"/>
  <c r="AG56" i="3"/>
  <c r="AG57" i="3"/>
  <c r="AG58" i="3"/>
  <c r="AG59" i="3"/>
  <c r="AG60" i="3"/>
  <c r="AG61" i="3"/>
  <c r="AG62" i="3"/>
  <c r="AG63" i="3"/>
  <c r="AG64" i="3"/>
  <c r="AG65" i="3"/>
  <c r="AG66" i="3"/>
  <c r="AG67" i="3"/>
  <c r="AG68" i="3"/>
  <c r="AG69" i="3"/>
  <c r="AG70" i="3"/>
  <c r="AG71" i="3"/>
  <c r="AG72" i="3"/>
  <c r="AG73" i="3"/>
  <c r="AG74" i="3"/>
  <c r="AG75" i="3"/>
  <c r="AG76" i="3"/>
  <c r="AG77" i="3"/>
  <c r="AG78" i="3"/>
  <c r="AG79" i="3"/>
  <c r="AG80" i="3"/>
  <c r="AG81" i="3"/>
  <c r="AG82" i="3"/>
  <c r="AG83" i="3"/>
  <c r="AG84" i="3"/>
  <c r="AG85" i="3"/>
  <c r="AG86" i="3"/>
  <c r="AG87" i="3"/>
  <c r="AG88" i="3"/>
  <c r="AG89" i="3"/>
  <c r="AG90" i="3"/>
  <c r="AG91" i="3"/>
  <c r="AG92" i="3"/>
  <c r="AG93" i="3"/>
  <c r="AG94" i="3"/>
  <c r="AG95" i="3"/>
  <c r="AG96" i="3"/>
  <c r="AG97" i="3"/>
  <c r="AG98" i="3"/>
  <c r="AG99" i="3"/>
  <c r="AG100" i="3"/>
  <c r="AG101" i="3"/>
  <c r="AG102" i="3"/>
  <c r="AG103" i="3"/>
  <c r="AG104" i="3"/>
  <c r="AG105" i="3"/>
  <c r="AG106" i="3"/>
  <c r="AG107" i="3"/>
  <c r="AG108" i="3"/>
  <c r="AG109" i="3"/>
  <c r="AG110" i="3"/>
  <c r="AG111" i="3"/>
  <c r="AG112" i="3"/>
  <c r="AG113" i="3"/>
  <c r="AG114" i="3"/>
  <c r="AG115" i="3"/>
  <c r="AG116" i="3"/>
  <c r="AG117" i="3"/>
  <c r="AG118" i="3"/>
  <c r="AG119" i="3"/>
  <c r="AG120" i="3"/>
  <c r="AG121" i="3"/>
  <c r="AG122" i="3"/>
  <c r="AG123" i="3"/>
  <c r="AG124" i="3"/>
  <c r="AG125" i="3"/>
  <c r="AG6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30" authorId="0" shapeId="0" xr:uid="{0A51826A-F544-4881-A0F0-07C96F0F062C}">
      <text>
        <r>
          <rPr>
            <b/>
            <sz val="9"/>
            <color indexed="81"/>
            <rFont val="돋움"/>
            <family val="3"/>
            <charset val="129"/>
          </rPr>
          <t>판매상품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온라인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사이트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주소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링크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)
</t>
        </r>
      </text>
    </comment>
  </commentList>
</comments>
</file>

<file path=xl/sharedStrings.xml><?xml version="1.0" encoding="utf-8"?>
<sst xmlns="http://schemas.openxmlformats.org/spreadsheetml/2006/main" count="4372" uniqueCount="2126">
  <si>
    <t>No.</t>
    <phoneticPr fontId="2" type="noConversion"/>
  </si>
  <si>
    <t>업체명</t>
    <phoneticPr fontId="2" type="noConversion"/>
  </si>
  <si>
    <t>사업체개요</t>
    <phoneticPr fontId="2" type="noConversion"/>
  </si>
  <si>
    <t>대표자</t>
    <phoneticPr fontId="2" type="noConversion"/>
  </si>
  <si>
    <t>사업자번호</t>
    <phoneticPr fontId="2" type="noConversion"/>
  </si>
  <si>
    <t>업종업태</t>
    <phoneticPr fontId="2" type="noConversion"/>
  </si>
  <si>
    <t>스토어현황</t>
    <phoneticPr fontId="2" type="noConversion"/>
  </si>
  <si>
    <t>유/무</t>
    <phoneticPr fontId="2" type="noConversion"/>
  </si>
  <si>
    <t>판매상품정보</t>
    <phoneticPr fontId="2" type="noConversion"/>
  </si>
  <si>
    <t>제품분류</t>
    <phoneticPr fontId="2" type="noConversion"/>
  </si>
  <si>
    <t>제품명</t>
    <phoneticPr fontId="2" type="noConversion"/>
  </si>
  <si>
    <t>사이트링크</t>
    <phoneticPr fontId="2" type="noConversion"/>
  </si>
  <si>
    <t>연락처</t>
    <phoneticPr fontId="2" type="noConversion"/>
  </si>
  <si>
    <t>비상연락망</t>
    <phoneticPr fontId="2" type="noConversion"/>
  </si>
  <si>
    <t>이메일</t>
    <phoneticPr fontId="2" type="noConversion"/>
  </si>
  <si>
    <t>링크</t>
    <phoneticPr fontId="2" type="noConversion"/>
  </si>
  <si>
    <t>등급</t>
    <phoneticPr fontId="2" type="noConversion"/>
  </si>
  <si>
    <t>교육수요</t>
    <phoneticPr fontId="2" type="noConversion"/>
  </si>
  <si>
    <t>희망지역</t>
    <phoneticPr fontId="2" type="noConversion"/>
  </si>
  <si>
    <t>희망시간</t>
    <phoneticPr fontId="2" type="noConversion"/>
  </si>
  <si>
    <t>오피셜키아이템</t>
  </si>
  <si>
    <t>씨즈씨앤티</t>
  </si>
  <si>
    <t>점포정리</t>
  </si>
  <si>
    <t>제일통신</t>
  </si>
  <si>
    <t>제철홍어무침꽃게장</t>
  </si>
  <si>
    <t>더빅리치컴퍼니</t>
  </si>
  <si>
    <t>눈에빛안경</t>
  </si>
  <si>
    <t>원종합상사</t>
  </si>
  <si>
    <t>이모가간다</t>
  </si>
  <si>
    <t>대신무역도매상닷컴</t>
  </si>
  <si>
    <t>쓸모있는남자</t>
  </si>
  <si>
    <t>임재준</t>
  </si>
  <si>
    <t>신고은</t>
  </si>
  <si>
    <t>최용석</t>
  </si>
  <si>
    <t>이송이</t>
  </si>
  <si>
    <t>최연우</t>
  </si>
  <si>
    <t>박준철</t>
  </si>
  <si>
    <t>권현정</t>
  </si>
  <si>
    <t>김윤미</t>
  </si>
  <si>
    <t>최서연</t>
  </si>
  <si>
    <t>김영찬</t>
  </si>
  <si>
    <t>황동주</t>
  </si>
  <si>
    <t>조미영</t>
  </si>
  <si>
    <t>최수정</t>
  </si>
  <si>
    <t>김병철</t>
  </si>
  <si>
    <t>정다영</t>
  </si>
  <si>
    <t>205-43-98727</t>
  </si>
  <si>
    <t>137-03-35535</t>
  </si>
  <si>
    <t>204-23-24772</t>
  </si>
  <si>
    <t>238-87-02337</t>
  </si>
  <si>
    <t>517-14-00373</t>
  </si>
  <si>
    <t>504-16-75566</t>
  </si>
  <si>
    <t>138-11-12791</t>
  </si>
  <si>
    <t>740-30-00726</t>
  </si>
  <si>
    <t>445-29-00922</t>
  </si>
  <si>
    <t>417-53-00257</t>
  </si>
  <si>
    <t>224-21-08919</t>
  </si>
  <si>
    <t>132-11-46274</t>
  </si>
  <si>
    <t>482-17-01010</t>
  </si>
  <si>
    <t>202-13-65536</t>
  </si>
  <si>
    <t>428-20-01485</t>
    <phoneticPr fontId="2" type="noConversion"/>
  </si>
  <si>
    <t>(11938)	경기도 구리시 이문안로 6-1 (교문동, 덕현빌딩)	4층</t>
  </si>
  <si>
    <t>(14287)	경기도 광명시 광명로 877 (광명동, 한진아파트)	상가 B동 3층 2310호</t>
  </si>
  <si>
    <t>(10904)	경기도 파주시 동패샘길 241-4 (동패동)	씨즈씨앤티</t>
  </si>
  <si>
    <t>(08743)	서울특별시 관악구 은천로 134 (봉천동, 디앤씨타운)	B동 101호</t>
  </si>
  <si>
    <t>(03786)	서울특별시 서대문구 신촌로 51 (창천동)	58호</t>
  </si>
  <si>
    <t>(44705)	울산광역시 남구 삼산중로74번길 12 (삼산동)	1층 점포정리</t>
  </si>
  <si>
    <t>(42783)	대구광역시 달서구 상원로 123 (상인동)	1층 제일통신</t>
  </si>
  <si>
    <t>(07025)	서울특별시 동작구 동작대로 7 (사당동, 산광빌딩)	4층</t>
  </si>
  <si>
    <t>(22209)	인천광역시 미추홀구 인주대로 258 (용현동)	1층</t>
  </si>
  <si>
    <t>(08755)	서울특별시 관악구 남부순환로 1645 (신림동, 부림빌딩)	301</t>
  </si>
  <si>
    <t>(01620)	서울특별시 노원구 동일로 1547 (상계동, 동남빌딩)	1층 눈에빛안경</t>
  </si>
  <si>
    <t>(31026)	충청남도 천안시 서북구 입장면 연곡길 354 (입장면)	2동</t>
  </si>
  <si>
    <t>(25302)	강원도 평창군 봉평면 북길동길 100-9 (봉평면)	1층</t>
  </si>
  <si>
    <t>(10256)	경기도 고양시 일산동구 지영동 642	다,라동 대신무역도매상닷컴</t>
  </si>
  <si>
    <t>(01165)	서울특별시 강북구 도봉로 102 (미아동)	황산회관 3층 34호</t>
  </si>
  <si>
    <t>(50940)	경상남도 김해시 김해대로 2326 (부원동, 부원역 푸르지오아파트)	102-2604</t>
  </si>
  <si>
    <t>소재지</t>
    <phoneticPr fontId="2" type="noConversion"/>
  </si>
  <si>
    <t>구리시</t>
    <phoneticPr fontId="2" type="noConversion"/>
  </si>
  <si>
    <t>파주시</t>
  </si>
  <si>
    <t>광명시</t>
    <phoneticPr fontId="2" type="noConversion"/>
  </si>
  <si>
    <t>관악구</t>
  </si>
  <si>
    <t>서대문구</t>
  </si>
  <si>
    <t>남구</t>
  </si>
  <si>
    <t>달서구</t>
  </si>
  <si>
    <t>동작구</t>
  </si>
  <si>
    <t>미추홀구</t>
  </si>
  <si>
    <t>노원구</t>
  </si>
  <si>
    <t>천안시</t>
  </si>
  <si>
    <t>평창군</t>
  </si>
  <si>
    <t>고양시</t>
  </si>
  <si>
    <t>강북구</t>
  </si>
  <si>
    <t>김해시</t>
  </si>
  <si>
    <t>특별시·도</t>
    <phoneticPr fontId="2" type="noConversion"/>
  </si>
  <si>
    <t>시·군·구</t>
    <phoneticPr fontId="2" type="noConversion"/>
  </si>
  <si>
    <t>경기도</t>
  </si>
  <si>
    <t>경기도</t>
    <phoneticPr fontId="2" type="noConversion"/>
  </si>
  <si>
    <t>서울특별시</t>
  </si>
  <si>
    <t>울산광역시</t>
  </si>
  <si>
    <t>대구광역시</t>
  </si>
  <si>
    <t>인천광역시</t>
  </si>
  <si>
    <t>충청남도</t>
  </si>
  <si>
    <t>강원도</t>
  </si>
  <si>
    <t>경상남도</t>
  </si>
  <si>
    <t>상세주소</t>
    <phoneticPr fontId="2" type="noConversion"/>
  </si>
  <si>
    <t>비고</t>
    <phoneticPr fontId="2" type="noConversion"/>
  </si>
  <si>
    <t>010-4785-8035</t>
  </si>
  <si>
    <t>kuristar@naver.com</t>
  </si>
  <si>
    <t>010-9654-3598</t>
  </si>
  <si>
    <t>sbbjjang@naver.com</t>
  </si>
  <si>
    <t>010-7197-8451</t>
  </si>
  <si>
    <t>031-942-4990</t>
  </si>
  <si>
    <t>cys4370@hanmail.net</t>
  </si>
  <si>
    <t>010-7999-9542</t>
  </si>
  <si>
    <t>070-8779-7007</t>
  </si>
  <si>
    <t>nprobio@naver.com</t>
  </si>
  <si>
    <t>010-2232-1021</t>
  </si>
  <si>
    <t>010-3319-3809</t>
  </si>
  <si>
    <t>banhada_swan@naver.com</t>
  </si>
  <si>
    <t>010-8030-8386</t>
  </si>
  <si>
    <t>010-4455-8750</t>
  </si>
  <si>
    <t>choi931021@naver.com</t>
  </si>
  <si>
    <t>010-5015-7387</t>
  </si>
  <si>
    <t>053-215-7387</t>
  </si>
  <si>
    <t>880mc@naver.com</t>
  </si>
  <si>
    <t>010-4522-0934</t>
  </si>
  <si>
    <t>paulinekwon@naver.com</t>
  </si>
  <si>
    <t>010-3500-0831</t>
  </si>
  <si>
    <t>lovelyyun0831@naver.com</t>
  </si>
  <si>
    <t>010-5717-3067</t>
  </si>
  <si>
    <t>kcleo529@naver.com</t>
  </si>
  <si>
    <t>010-7157-2741</t>
  </si>
  <si>
    <t>010-8608-0426</t>
  </si>
  <si>
    <t>dohyolove3@naver.com</t>
  </si>
  <si>
    <t>010-2702-7849</t>
  </si>
  <si>
    <t>piadongju@naver.com</t>
  </si>
  <si>
    <t>010-8790-8171</t>
  </si>
  <si>
    <t>whaldud88@naver.com</t>
  </si>
  <si>
    <t>010-3123-9957</t>
  </si>
  <si>
    <t>010-2623-6907</t>
  </si>
  <si>
    <t>goohw@naver.com</t>
  </si>
  <si>
    <t>010-2709-3496</t>
  </si>
  <si>
    <t>ceo@hnglobal.co.kr</t>
  </si>
  <si>
    <t>010-4076-9306</t>
  </si>
  <si>
    <t>010-3100-4128</t>
  </si>
  <si>
    <t>segreto810@naver.com</t>
  </si>
  <si>
    <t>https://smartstore.naver.com/wisecorp</t>
  </si>
  <si>
    <t>파워</t>
  </si>
  <si>
    <t>https://smartstore.naver.com/dals</t>
  </si>
  <si>
    <t>빅파워</t>
  </si>
  <si>
    <t>https://smartstore.naver.com/ym4370</t>
  </si>
  <si>
    <t>https://smartstore.naver.com/banhada_swan</t>
  </si>
  <si>
    <t>https://smartstore.naver.com/jpjr</t>
  </si>
  <si>
    <t>https://smartstore.naver.com/thebigrich</t>
  </si>
  <si>
    <t>https://smartstore.naver.com/modernpack</t>
  </si>
  <si>
    <t>https://smartstore.naver.com/2mogo</t>
  </si>
  <si>
    <t>https://smartstore.naver.com/guung</t>
  </si>
  <si>
    <t>https://smartstore.naver.com/hn-global</t>
  </si>
  <si>
    <t>https://smartstore.naver.com/sslnam</t>
  </si>
  <si>
    <t>인센스스틱</t>
  </si>
  <si>
    <t>라이프</t>
  </si>
  <si>
    <t>실리콘 조리도구</t>
  </si>
  <si>
    <t>푸드</t>
  </si>
  <si>
    <t>핫팩에반하다</t>
  </si>
  <si>
    <t>패션</t>
  </si>
  <si>
    <t>Killeen 갤럭시Z플립4 링케이스</t>
  </si>
  <si>
    <t>테크</t>
  </si>
  <si>
    <t>금양체질, 금음체질 생식</t>
  </si>
  <si>
    <t>양념게장 외 수산물</t>
  </si>
  <si>
    <t>감사일기</t>
  </si>
  <si>
    <t>안경줄, 안경테</t>
  </si>
  <si>
    <t>이지멀티클리너 아빠티슈</t>
  </si>
  <si>
    <t>강원도 냉동 찰옥수수, 시래기</t>
  </si>
  <si>
    <t>압축봉</t>
  </si>
  <si>
    <t>포항 구룡포 해각포 (홍게다리포)</t>
  </si>
  <si>
    <t>쓸모있는남자 만능지렛대 더블랙pro</t>
  </si>
  <si>
    <t>서울</t>
  </si>
  <si>
    <t>오전</t>
  </si>
  <si>
    <t>오후</t>
  </si>
  <si>
    <t>부산</t>
  </si>
  <si>
    <t>대전</t>
  </si>
  <si>
    <t>가을 남녀공용 피치 잠옷 상하세트</t>
    <phoneticPr fontId="2" type="noConversion"/>
  </si>
  <si>
    <t>찜수(개)</t>
    <phoneticPr fontId="2" type="noConversion"/>
  </si>
  <si>
    <t>X</t>
    <phoneticPr fontId="2" type="noConversion"/>
  </si>
  <si>
    <t>https://smartstore.naver.com/8chejilstore</t>
    <phoneticPr fontId="2" type="noConversion"/>
  </si>
  <si>
    <t>https://smartstore.naver.com/iccrab1</t>
    <phoneticPr fontId="2" type="noConversion"/>
  </si>
  <si>
    <t>https://smartstore.naver.com/helperjang</t>
    <phoneticPr fontId="2" type="noConversion"/>
  </si>
  <si>
    <t>-</t>
    <phoneticPr fontId="2" type="noConversion"/>
  </si>
  <si>
    <t>코망</t>
  </si>
  <si>
    <t>데일리꼬까</t>
  </si>
  <si>
    <t>퍼스트골프</t>
  </si>
  <si>
    <t>바스몽</t>
  </si>
  <si>
    <t>베푸는사람들</t>
  </si>
  <si>
    <t>설렘하우스</t>
  </si>
  <si>
    <t>드음</t>
  </si>
  <si>
    <t>그레이캣</t>
  </si>
  <si>
    <t>비듀이</t>
  </si>
  <si>
    <t>소셜품앗이</t>
  </si>
  <si>
    <t>알디코퍼레이션</t>
  </si>
  <si>
    <t>더마초이스</t>
  </si>
  <si>
    <t>샤인핏글로벌</t>
  </si>
  <si>
    <t>윤금량</t>
  </si>
  <si>
    <t>김기열</t>
  </si>
  <si>
    <t>박지은</t>
  </si>
  <si>
    <t>태경호</t>
  </si>
  <si>
    <t>유숙영</t>
  </si>
  <si>
    <t>백홍석</t>
  </si>
  <si>
    <t>장정호</t>
  </si>
  <si>
    <t>김성호</t>
  </si>
  <si>
    <t>천영</t>
  </si>
  <si>
    <t>이소진</t>
  </si>
  <si>
    <t>권동일</t>
  </si>
  <si>
    <t>이경희</t>
  </si>
  <si>
    <t>김석범</t>
  </si>
  <si>
    <t>차효정</t>
  </si>
  <si>
    <t>010-9855-3011</t>
  </si>
  <si>
    <t>heajean@naver.com</t>
  </si>
  <si>
    <t>010-2594-8333</t>
  </si>
  <si>
    <t>010-8989-7257</t>
  </si>
  <si>
    <t>lily82119@naver.com</t>
  </si>
  <si>
    <t>010-2646-7393</t>
  </si>
  <si>
    <t>010-2950-2957</t>
  </si>
  <si>
    <t>070-8064-4549</t>
  </si>
  <si>
    <t>kiori21c@naver.com</t>
  </si>
  <si>
    <t>010-6750-1812</t>
  </si>
  <si>
    <t>010-3088-3094</t>
  </si>
  <si>
    <t>jusamchang12@naver.com</t>
  </si>
  <si>
    <t>010-6816-6559</t>
  </si>
  <si>
    <t>tkh2022@naver.com</t>
  </si>
  <si>
    <t>010-3396-2892</t>
  </si>
  <si>
    <t>070-7954-7540</t>
  </si>
  <si>
    <t>bath_mong@naver.com</t>
  </si>
  <si>
    <t>phs3707@gmail.com</t>
  </si>
  <si>
    <t>010-3351-1396</t>
  </si>
  <si>
    <t>010-3371-1396</t>
  </si>
  <si>
    <t>seolremhouse@naver.com</t>
  </si>
  <si>
    <t>010-2849-1673</t>
  </si>
  <si>
    <t>055-920-0900</t>
  </si>
  <si>
    <t>insectraon@naver.com</t>
  </si>
  <si>
    <t>010-5550-2410</t>
  </si>
  <si>
    <t>010-3956-3110</t>
  </si>
  <si>
    <t>young_cheon@naver.com</t>
  </si>
  <si>
    <t>010-2695-1053</t>
  </si>
  <si>
    <t>dearjin87@naver.com</t>
  </si>
  <si>
    <t>010-6478-9020</t>
  </si>
  <si>
    <t>070-7776-8223</t>
  </si>
  <si>
    <t>nodage31@naver.com</t>
  </si>
  <si>
    <t>010-5014-9833</t>
  </si>
  <si>
    <t>lajeje@naver.com</t>
  </si>
  <si>
    <t>010-5123-4782</t>
  </si>
  <si>
    <t>helloclothes@naver.com</t>
  </si>
  <si>
    <t>010-8599-0080</t>
  </si>
  <si>
    <t>cysprime@gmail.com</t>
  </si>
  <si>
    <t>010-8948-3302</t>
  </si>
  <si>
    <t>010-9469-7217</t>
  </si>
  <si>
    <t>lebensjh@naver.com</t>
  </si>
  <si>
    <t>698-13-01602</t>
  </si>
  <si>
    <t>397-26-00135</t>
  </si>
  <si>
    <t>550-88-01083</t>
  </si>
  <si>
    <t>239-34-01276</t>
  </si>
  <si>
    <t>503-37-25054</t>
  </si>
  <si>
    <t>464-88-00594</t>
  </si>
  <si>
    <t>454-31-00706</t>
  </si>
  <si>
    <t>351-09-01569</t>
  </si>
  <si>
    <t>144-81-02549</t>
  </si>
  <si>
    <t>111-37-68271</t>
  </si>
  <si>
    <t>759-23-01060</t>
  </si>
  <si>
    <t>805-24-00677</t>
  </si>
  <si>
    <t>217-11-84171</t>
    <phoneticPr fontId="2" type="noConversion"/>
  </si>
  <si>
    <t>(08797)	서울특별시 관악구 봉천동 180-75 하나빌라	301호</t>
  </si>
  <si>
    <t>(57380)	전라남도 담양군 대덕면 신등갈길 8-14 (대덕면)	도로기준 왼쪽창고</t>
  </si>
  <si>
    <t>(02155)	서울특별시 중랑구 면목로 456 (면목동, 한성빌딩)	5층42호</t>
  </si>
  <si>
    <t>(10219)	경기도 고양시 일산서구 대화1로 21 (대화동, 대화마을1단지아파트)	103동 305호</t>
  </si>
  <si>
    <t>(13557)	경기도 성남시 분당구 정자일로 177 (정자동, 인텔리지Ⅱ)	C동3003호</t>
  </si>
  <si>
    <t>(21025)	인천광역시 계양구 계양산로 161 (임학동)	2층</t>
  </si>
  <si>
    <t>(10449)	경기도 고양시 일산동구 백석동 1324 동문타워II	221호</t>
  </si>
  <si>
    <t>(10910)	경기도 파주시 하우4길 23 (상지석동)	설렘하우스</t>
  </si>
  <si>
    <t>(52828)	경상남도 진주시 진주대로 501 (가좌동, 경상국립대학교 가좌캠퍼스)	A동 108호</t>
  </si>
  <si>
    <t>(05355)	서울특별시 강동구 천호대로 1139 (길동, 강동그린타워)	976호</t>
  </si>
  <si>
    <t>(02567)	서울특별시 동대문구 정릉천동로 36 (용두동, 래미안 허브리츠)	104-403</t>
  </si>
  <si>
    <t>(10099)	경기도 김포시 걸포2로 60 (걸포동, 한강메트로자이3단지)	304-1703</t>
  </si>
  <si>
    <t>(13182)	경기도 성남시 중원구 광명로342번길 2 (금광동)	1층</t>
  </si>
  <si>
    <t>(05074)	서울특별시 광진구 뚝섬로31길 20 (자양동, 대동아파트)	101-704</t>
  </si>
  <si>
    <t>(03129)	서울특별시 종로구 김상옥로 18-10 (연지동, 성진에스제이빌딩)	301호</t>
  </si>
  <si>
    <t>(14922)	경기도 시흥시 은계남길 32 (은행동, 성강해오름 지식산업센터)	D702호</t>
  </si>
  <si>
    <t>성남시</t>
  </si>
  <si>
    <t>계양구</t>
  </si>
  <si>
    <t>진주시</t>
  </si>
  <si>
    <t>강동구</t>
  </si>
  <si>
    <t>동대문구</t>
  </si>
  <si>
    <t>김포시</t>
  </si>
  <si>
    <t>광진구</t>
  </si>
  <si>
    <t>종로구</t>
  </si>
  <si>
    <t>시흥시</t>
  </si>
  <si>
    <t>관악구</t>
    <phoneticPr fontId="2" type="noConversion"/>
  </si>
  <si>
    <t>중랑구</t>
    <phoneticPr fontId="2" type="noConversion"/>
  </si>
  <si>
    <t>전라남도</t>
  </si>
  <si>
    <t>https://smartstore.naver.com/kairosco</t>
  </si>
  <si>
    <t>https://smartstore.naver.com/nadoissda</t>
  </si>
  <si>
    <t>https://smartstore.naver.com/ggoggamoa</t>
  </si>
  <si>
    <t>https://smartstore.naver.com/moredelicious</t>
  </si>
  <si>
    <t>https://smartstore.naver.com/purmifh</t>
  </si>
  <si>
    <t>https://smartstore.naver.com/graycat</t>
  </si>
  <si>
    <t>https://smartstore.naver.com/newbreath</t>
  </si>
  <si>
    <t>https://smartstore.naver.com/bettys</t>
  </si>
  <si>
    <t>https://smartstore.naver.com/tokntok</t>
  </si>
  <si>
    <t>https://smartstore.naver.com/bambimed</t>
  </si>
  <si>
    <t>https://smartstore.naver.com/liebcosmetic</t>
  </si>
  <si>
    <t>https://smartstore.naver.com/firstgolfmarket</t>
    <phoneticPr fontId="2" type="noConversion"/>
  </si>
  <si>
    <t>https://smartstore.naver.com/bathmong.shop</t>
    <phoneticPr fontId="2" type="noConversion"/>
  </si>
  <si>
    <t>https://smartstore.naver.com/imbug</t>
    <phoneticPr fontId="6" type="noConversion"/>
  </si>
  <si>
    <t>물결펌 물결 물결웨이브 롤 히피펌</t>
  </si>
  <si>
    <t>거실실내화 층간소음 슬리퍼</t>
  </si>
  <si>
    <t>스판롱부츠</t>
  </si>
  <si>
    <t>맛있는 경상도식 석박지</t>
  </si>
  <si>
    <t>골프용품</t>
  </si>
  <si>
    <t>강아지입욕제</t>
  </si>
  <si>
    <t>먹태구이</t>
  </si>
  <si>
    <t>수월환</t>
  </si>
  <si>
    <t>샐러드스쿨 이코노미팩</t>
  </si>
  <si>
    <t>비듀이 감성 디퓨저 7종</t>
  </si>
  <si>
    <t>프리미엄과일바구니</t>
  </si>
  <si>
    <t>기내용 캐리어</t>
  </si>
  <si>
    <t>화장품</t>
  </si>
  <si>
    <t>가벼운날 더브이티</t>
  </si>
  <si>
    <t>우산꽂이</t>
    <phoneticPr fontId="2" type="noConversion"/>
  </si>
  <si>
    <t>뷰티</t>
  </si>
  <si>
    <t>키즈</t>
  </si>
  <si>
    <t>취미</t>
  </si>
  <si>
    <t>광주</t>
  </si>
  <si>
    <t>010-3427-9952</t>
    <phoneticPr fontId="2" type="noConversion"/>
  </si>
  <si>
    <t>https://smartstore.naver.com/dals/products/4342699514</t>
    <phoneticPr fontId="2" type="noConversion"/>
  </si>
  <si>
    <t>https://smartstore.naver.com/ym4370/products/5174313219</t>
    <phoneticPr fontId="2" type="noConversion"/>
  </si>
  <si>
    <t>뉴팜바이오</t>
    <phoneticPr fontId="2" type="noConversion"/>
  </si>
  <si>
    <t>https://shoppinglive.naver.com/replays/485499?fm=shoppinglive&amp;sn=home</t>
    <phoneticPr fontId="2" type="noConversion"/>
  </si>
  <si>
    <t>O</t>
    <phoneticPr fontId="2" type="noConversion"/>
  </si>
  <si>
    <t>https://smartstore.naver.com/helperjang/products/4659569212</t>
    <phoneticPr fontId="2" type="noConversion"/>
  </si>
  <si>
    <t>http://smartstore.naver.com/banhada_swan/products/6033353284</t>
    <phoneticPr fontId="2" type="noConversion"/>
  </si>
  <si>
    <t>https://smartstore.naver.com/jpjr/products/5791652876</t>
    <phoneticPr fontId="2" type="noConversion"/>
  </si>
  <si>
    <t>https://smartstore.naver.com/mc2916/</t>
    <phoneticPr fontId="2" type="noConversion"/>
  </si>
  <si>
    <t>https://smartstore.naver.com/mc2916/products/7050247058</t>
    <phoneticPr fontId="2" type="noConversion"/>
  </si>
  <si>
    <t>https://smartstore.naver.com/8chejilstore/products/4971855027</t>
    <phoneticPr fontId="2" type="noConversion"/>
  </si>
  <si>
    <t>https://smartstore.naver.com/iccrab1/products/4473819480</t>
    <phoneticPr fontId="2" type="noConversion"/>
  </si>
  <si>
    <t>https://smartstore.naver.com/thebigrich/products/5179043811</t>
    <phoneticPr fontId="2" type="noConversion"/>
  </si>
  <si>
    <t>https://smartstore.naver.com/goodeyes</t>
    <phoneticPr fontId="2" type="noConversion"/>
  </si>
  <si>
    <t>https://view.shoppinglive.naver.com/replays/620895</t>
    <phoneticPr fontId="2" type="noConversion"/>
  </si>
  <si>
    <t>https://smartstore.naver.com/guung/products/5355402126</t>
    <phoneticPr fontId="2" type="noConversion"/>
  </si>
  <si>
    <t>https://smartstore.naver.com/nadoissda/products/5078055152</t>
    <phoneticPr fontId="2" type="noConversion"/>
  </si>
  <si>
    <t>https://smartstore.naver.com/sslnam/products/6973606185</t>
    <phoneticPr fontId="2" type="noConversion"/>
  </si>
  <si>
    <t>https://smartstore.naver.com/hn-global/products/6462557290</t>
    <phoneticPr fontId="2" type="noConversion"/>
  </si>
  <si>
    <t>https://smartstore.naver.com/goodeyes/products/6911546434</t>
    <phoneticPr fontId="2" type="noConversion"/>
  </si>
  <si>
    <t>https://smartstore.naver.com/2mogo/products/2395029795</t>
    <phoneticPr fontId="2" type="noConversion"/>
  </si>
  <si>
    <t>https://smartstore.naver.com/wisecorp/products/6120800736</t>
    <phoneticPr fontId="2" type="noConversion"/>
  </si>
  <si>
    <t>https://shoppinglive.naver.com/livebridge/342032</t>
    <phoneticPr fontId="2" type="noConversion"/>
  </si>
  <si>
    <t>https://smartstore.naver.com/ggoggamoa/products/5155290792</t>
    <phoneticPr fontId="2" type="noConversion"/>
  </si>
  <si>
    <t>https://view.shoppinglive.naver.com/replays/370875</t>
    <phoneticPr fontId="2" type="noConversion"/>
  </si>
  <si>
    <t>https://smartstore.naver.com/moredelicious/products/5443250025</t>
    <phoneticPr fontId="2" type="noConversion"/>
  </si>
  <si>
    <t>https://smartstore.naver.com/firstgolfmarket/products/6907081707</t>
    <phoneticPr fontId="2" type="noConversion"/>
  </si>
  <si>
    <t>제조업</t>
    <phoneticPr fontId="2" type="noConversion"/>
  </si>
  <si>
    <t>https://smartstore.naver.com/bathmong/products/5231767675
https://smartstore.naver.com/bathmong/products/6740077221</t>
    <phoneticPr fontId="2" type="noConversion"/>
  </si>
  <si>
    <t>https://shoppinglive.naver.com/replays/643538?fm=shoppinglive&amp;sn=home</t>
    <phoneticPr fontId="2" type="noConversion"/>
  </si>
  <si>
    <t>https://smartstore.naver.com/seolremhouse?</t>
    <phoneticPr fontId="2" type="noConversion"/>
  </si>
  <si>
    <t>https://smartstore.naver.com/seolremhouse/products/4966444208</t>
    <phoneticPr fontId="2" type="noConversion"/>
  </si>
  <si>
    <t>https://smartstore.naver.com/imbug/products/4394421821</t>
    <phoneticPr fontId="2" type="noConversion"/>
  </si>
  <si>
    <t>https://shoppinglive.naver.com/replays/500238?fm=shoppinglive&amp;sn=home</t>
    <phoneticPr fontId="2" type="noConversion"/>
  </si>
  <si>
    <t>https://smartstore.naver.com/purmifh/products/4734820267</t>
    <phoneticPr fontId="2" type="noConversion"/>
  </si>
  <si>
    <t>https://shoppinglive.naver.com/channels/91037</t>
    <phoneticPr fontId="2" type="noConversion"/>
  </si>
  <si>
    <t>https://view.shoppinglive.naver.com/replays/137539?fm=shopping&amp;sn=bsw</t>
    <phoneticPr fontId="2" type="noConversion"/>
  </si>
  <si>
    <t>https://shoppinglive.naver.com/search?query=%EC%A0%9C%EC%B2%A0%ED%99%8D%EC%96%B4%EB%AC%B4%EC%B9%A8%EA%BD%83%EA%B2%8C%EC%9E%A5</t>
    <phoneticPr fontId="2" type="noConversion"/>
  </si>
  <si>
    <t>https://shoppinglive.naver.com/channels/36242</t>
    <phoneticPr fontId="2" type="noConversion"/>
  </si>
  <si>
    <t>https://view.shoppinglive.naver.com/replays/642861</t>
    <phoneticPr fontId="2" type="noConversion"/>
  </si>
  <si>
    <t>https://smartstore.naver.com/graycat/products/5463476091</t>
    <phoneticPr fontId="2" type="noConversion"/>
  </si>
  <si>
    <t>https://smartstore.naver.com/newbreath/products/5544907931</t>
    <phoneticPr fontId="2" type="noConversion"/>
  </si>
  <si>
    <t>https://smartstore.naver.com/bettys/products/7097869087</t>
    <phoneticPr fontId="2" type="noConversion"/>
  </si>
  <si>
    <t>https://smartstore.naver.com/honzaria</t>
    <phoneticPr fontId="2" type="noConversion"/>
  </si>
  <si>
    <t>https://smartstore.naver.com/tokntok/products/6784998482</t>
    <phoneticPr fontId="2" type="noConversion"/>
  </si>
  <si>
    <t>https://smartstore.naver.com/bambimed/products/5531159627</t>
    <phoneticPr fontId="2" type="noConversion"/>
  </si>
  <si>
    <t>https://smartstore.naver.com/liebcosmetic/products/6608343453</t>
    <phoneticPr fontId="2" type="noConversion"/>
  </si>
  <si>
    <t>위드테이스트</t>
  </si>
  <si>
    <t>맘마인드</t>
  </si>
  <si>
    <t>엠스퀘어</t>
  </si>
  <si>
    <t>마마스스튜디오</t>
  </si>
  <si>
    <t>9대1커피</t>
  </si>
  <si>
    <t>신세계의료기</t>
  </si>
  <si>
    <t>에이지티</t>
  </si>
  <si>
    <t>오맘</t>
  </si>
  <si>
    <t>영앤와이</t>
  </si>
  <si>
    <t>다주드</t>
  </si>
  <si>
    <t>다다다</t>
  </si>
  <si>
    <t>르메이어</t>
  </si>
  <si>
    <t>사사끼코리아</t>
  </si>
  <si>
    <t>아르띠콜로</t>
  </si>
  <si>
    <t>우드리아</t>
  </si>
  <si>
    <t>팅클유</t>
  </si>
  <si>
    <t>DSMM</t>
  </si>
  <si>
    <t>동우상회</t>
  </si>
  <si>
    <t>스타일구루</t>
  </si>
  <si>
    <t>베러투게더</t>
    <phoneticPr fontId="2" type="noConversion"/>
  </si>
  <si>
    <t>정성진</t>
  </si>
  <si>
    <t>김서영</t>
  </si>
  <si>
    <t>권숙희</t>
  </si>
  <si>
    <t>이훈구</t>
  </si>
  <si>
    <t>윤종필</t>
  </si>
  <si>
    <t>김화경</t>
  </si>
  <si>
    <t>이세연</t>
  </si>
  <si>
    <t>김선규</t>
  </si>
  <si>
    <t>윤주용</t>
  </si>
  <si>
    <t>백찬영</t>
  </si>
  <si>
    <t>황금식</t>
  </si>
  <si>
    <t>문정순</t>
  </si>
  <si>
    <t>김남영</t>
  </si>
  <si>
    <t>최윤정</t>
  </si>
  <si>
    <t>권용호</t>
  </si>
  <si>
    <t>허수진</t>
  </si>
  <si>
    <t>이정훈</t>
  </si>
  <si>
    <t>박미성</t>
  </si>
  <si>
    <t>이근화</t>
  </si>
  <si>
    <t>이설화</t>
  </si>
  <si>
    <t>이선형</t>
  </si>
  <si>
    <t>최성우</t>
  </si>
  <si>
    <t>박유미</t>
  </si>
  <si>
    <t>지충환</t>
  </si>
  <si>
    <t>박시유</t>
  </si>
  <si>
    <t>김동우</t>
  </si>
  <si>
    <t>109-14-72337</t>
  </si>
  <si>
    <t>한그루</t>
    <phoneticPr fontId="2" type="noConversion"/>
  </si>
  <si>
    <t>010-4332-5056</t>
  </si>
  <si>
    <t>010-3973-1002</t>
  </si>
  <si>
    <t>withtaste@naver.com</t>
  </si>
  <si>
    <t>010-3483-8284</t>
  </si>
  <si>
    <t>010-6218-8284</t>
  </si>
  <si>
    <t>daonmeat01@naver.com</t>
  </si>
  <si>
    <t>010-8735-1345</t>
  </si>
  <si>
    <t>010-5118-8916</t>
  </si>
  <si>
    <t>rkdkamh@hanmail.net</t>
  </si>
  <si>
    <t>010-3238-7142</t>
  </si>
  <si>
    <t>010-8992-0617</t>
  </si>
  <si>
    <t>010-7287-8759</t>
  </si>
  <si>
    <t>zizg8904@naver.com</t>
  </si>
  <si>
    <t>010-4746-6361</t>
  </si>
  <si>
    <t>perfume76@naver.com</t>
  </si>
  <si>
    <t>010-7979-2263</t>
  </si>
  <si>
    <t>02-6229-2051</t>
  </si>
  <si>
    <t>mlp012@naver.com</t>
  </si>
  <si>
    <t>010-2580-2104</t>
  </si>
  <si>
    <t>02-2266-4573</t>
  </si>
  <si>
    <t>undercover16@naver.com</t>
  </si>
  <si>
    <t>010-9163-0074</t>
  </si>
  <si>
    <t>alcodragon@agt-5c.co.kr</t>
  </si>
  <si>
    <t>010-6314-7055</t>
  </si>
  <si>
    <t>peace_space@naver.com</t>
  </si>
  <si>
    <t>010-3833-1544</t>
  </si>
  <si>
    <t>goldsea33@naver.com</t>
  </si>
  <si>
    <t>010-4151-2456</t>
  </si>
  <si>
    <t>010-2521-1290</t>
  </si>
  <si>
    <t>aja1290@gmail.com</t>
  </si>
  <si>
    <t>010-3132-6151</t>
  </si>
  <si>
    <t>010-3369-0033</t>
  </si>
  <si>
    <t>ourgansik@gmail.com</t>
  </si>
  <si>
    <t>010-3741-7345</t>
  </si>
  <si>
    <t>010-9035-6215</t>
  </si>
  <si>
    <t>dajudesilver@naver.com</t>
  </si>
  <si>
    <t>010-7250-1600</t>
  </si>
  <si>
    <t>dadadasell@naver.com</t>
  </si>
  <si>
    <t>010-8623-9708</t>
  </si>
  <si>
    <t>suzie@goodnightbaby.org</t>
  </si>
  <si>
    <t>010-6236-1130</t>
  </si>
  <si>
    <t>010-8203-9216</t>
  </si>
  <si>
    <t>yoon7174@naver.com</t>
  </si>
  <si>
    <t>010-7748-3680</t>
  </si>
  <si>
    <t>mii2224@naver.com</t>
  </si>
  <si>
    <t>010-5261-2443</t>
  </si>
  <si>
    <t>02-6140-9907</t>
  </si>
  <si>
    <t>strowlee@hanamil.net</t>
  </si>
  <si>
    <t>010-3368-9507</t>
  </si>
  <si>
    <t>010-5113-7507</t>
  </si>
  <si>
    <t>tyuvcxg9507@naver.com</t>
  </si>
  <si>
    <t>010-5019-5118</t>
  </si>
  <si>
    <t>010-2689-2912</t>
  </si>
  <si>
    <t>ohocorp@ohocorp.kr</t>
  </si>
  <si>
    <t>010-9333-3399</t>
  </si>
  <si>
    <t>010-2055-4438</t>
  </si>
  <si>
    <t>woodria@naver.com</t>
  </si>
  <si>
    <t>010-7101-0984</t>
  </si>
  <si>
    <t>tingklu@naver.com</t>
  </si>
  <si>
    <t>010-9141-5431</t>
  </si>
  <si>
    <t>02-2293-0805</t>
  </si>
  <si>
    <t>amono@amono.co.kr</t>
  </si>
  <si>
    <t>010-2962-1353</t>
  </si>
  <si>
    <t>010-8973-1353</t>
  </si>
  <si>
    <t>010-4110-0869</t>
  </si>
  <si>
    <t>041-551-0869</t>
  </si>
  <si>
    <t>ehddn0869@naver.com</t>
  </si>
  <si>
    <t>010-2677-3788</t>
  </si>
  <si>
    <t>010-2720-6396</t>
  </si>
  <si>
    <t>styleguru_b@naver.com</t>
  </si>
  <si>
    <t>136-10-83726</t>
  </si>
  <si>
    <t>851-87-00544</t>
  </si>
  <si>
    <t>519-13-01084</t>
  </si>
  <si>
    <t>779-86-02336</t>
  </si>
  <si>
    <t>606-37-30818</t>
  </si>
  <si>
    <t>120-05-54300</t>
  </si>
  <si>
    <t>517-21-01216</t>
  </si>
  <si>
    <t>128-40-08704</t>
  </si>
  <si>
    <t>157-13-01718</t>
  </si>
  <si>
    <t>372-86-02265</t>
  </si>
  <si>
    <t>146-50-00446</t>
  </si>
  <si>
    <t>578-61-00334</t>
  </si>
  <si>
    <t>614-20-01150</t>
  </si>
  <si>
    <t>620-86-00206</t>
  </si>
  <si>
    <t>228-88-01018</t>
  </si>
  <si>
    <t>211-79-63810</t>
  </si>
  <si>
    <t>198-13-01534</t>
  </si>
  <si>
    <t>787-87-01859</t>
  </si>
  <si>
    <t>502-14-32572</t>
  </si>
  <si>
    <t>121-22-95335</t>
  </si>
  <si>
    <t>211-88-43475</t>
  </si>
  <si>
    <t>454-57-00496</t>
  </si>
  <si>
    <t>312-98-32630</t>
  </si>
  <si>
    <t>(08518)	서울특별시 금천구 가산동 238-32	1층 사무실(백미양식)</t>
  </si>
  <si>
    <t>(02643)	서울특별시 동대문구 장한로10길 37 (장안동)	1층</t>
  </si>
  <si>
    <t>(39858)	경상북도 칠곡군 동명면 금암중앙길 125 (동명면)	단독</t>
  </si>
  <si>
    <t>(14451)	경기도 부천시 삼정동 203-5	3층 (주)노씽</t>
  </si>
  <si>
    <t>(50653)	경상남도 양산시 물금읍 야리2길 27 (물금읍, 골든프라자2)	304호 엠스퀘어</t>
  </si>
  <si>
    <t>(08362)	서울특별시 구로구 부광로 96-5 (항동)	구로에이스캠프 지식산업센터 1010호</t>
  </si>
  <si>
    <t>(01042)	서울특별시 강북구 삼각산로 143-1 (수유동, 수유벽산아파트)	14동 101호</t>
  </si>
  <si>
    <t>(03197)	서울특별시 종로구 종로 248 (종로5가)	1층</t>
  </si>
  <si>
    <t>(10310)	경기도 고양시 일산동구 중산로 70 (중산동, 일산센트럴아이파크)	108동 2102호</t>
  </si>
  <si>
    <t>(11918)	경기도 구리시 건원대로 87 (인창동, 백영빌딩)	402호 피스 스페이스</t>
  </si>
  <si>
    <t>(36312)	경상북도 울진군 북면 울진북로 1693-8 (북면)	GOLD SEA</t>
  </si>
  <si>
    <t>(03752)	서울특별시 서대문구 경기대로9길 77 (충정로3가)	1층 오맘</t>
  </si>
  <si>
    <t>(06150)	서울특별시 강남구 테헤란로 327 (역삼동, 빅토리아오피스텔)	1306호 우리간식</t>
  </si>
  <si>
    <t>(21434)	인천광역시 부평구 아트센터로 118 (십정동, 동암신동아아파트)	107-701</t>
  </si>
  <si>
    <t>(10550)	경기도 고양시 덕양구 삼원로2길 14-6 (삼송동)	1층 1호</t>
  </si>
  <si>
    <t>(13449)	경기도 성남시 수정구 대왕판교로 815 (시흥동, 판교창조경제밸리)	7층 715-2</t>
  </si>
  <si>
    <t>(18105)	경기도 오산시 독산성로 425 (세교동)	퍼스트타워 1006호</t>
  </si>
  <si>
    <t>(18614)	경기도 화성시 향남읍 분향동길 51-3 (향남읍)	1층</t>
  </si>
  <si>
    <t>(05838)	서울특별시 송파구 충민로 66 (문정동, 가든파이브라이프)	영관 4116호</t>
  </si>
  <si>
    <t>(11167)	경기도 포천시 가산면 정금로 418 (가산면)	제 나동 호 아르띠콜로</t>
  </si>
  <si>
    <t>(08501)	서울특별시 금천구 가마산로 96 (가산동, 대륭테크노타운8차)	1204, 316호</t>
  </si>
  <si>
    <t>(38539)	경상북도 경산시 압량읍 내리길25길 28-22 (압량읍)	우드리아</t>
  </si>
  <si>
    <t>(03984)	서울특별시 마포구 연남동 257-4	팅클유</t>
  </si>
  <si>
    <t>(05549)	서울특별시 송파구 오금로17길 5 (방이동, 제이엠빌딩(J&amp;M빌딩))	2층2호</t>
  </si>
  <si>
    <t>(48452)	부산광역시 남구 못골로41번길 13 (대연동, 대연2차동원로얄듀크)	202동103호</t>
  </si>
  <si>
    <t>(31129)	충청남도 천안시 동남구 중앙시장길 16 (사직동)	1층</t>
  </si>
  <si>
    <t>(03114)	서울특별시 종로구 종로 344 (숭인동, 종로대우디오빌)	지하1층 2004호</t>
  </si>
  <si>
    <t>금천구</t>
  </si>
  <si>
    <t>칠곡군</t>
  </si>
  <si>
    <t>부천시</t>
  </si>
  <si>
    <t>양산시</t>
  </si>
  <si>
    <t>구로구</t>
  </si>
  <si>
    <t>구리시</t>
  </si>
  <si>
    <t>울진군</t>
  </si>
  <si>
    <t>강남구</t>
  </si>
  <si>
    <t>부평구</t>
  </si>
  <si>
    <t>오산시</t>
  </si>
  <si>
    <t>화성시</t>
  </si>
  <si>
    <t>송파구</t>
  </si>
  <si>
    <t>포천시</t>
  </si>
  <si>
    <t>경산시</t>
  </si>
  <si>
    <t>마포구</t>
  </si>
  <si>
    <t>경상북도</t>
  </si>
  <si>
    <t>부산광역시</t>
  </si>
  <si>
    <t>https://smartstore.naver.com/baekmi</t>
  </si>
  <si>
    <t>https://smartstore.naver.com/daonmeat</t>
  </si>
  <si>
    <t>https://smartstore.naver.com/mom_mind_</t>
  </si>
  <si>
    <t>https://smartstore.naver.com/marketsshong</t>
  </si>
  <si>
    <t>https://smartstore.naver.com/mamasstudio</t>
  </si>
  <si>
    <t>https://smartstore.naver.com/9vs1coffee</t>
  </si>
  <si>
    <t>https://smartstore.naver.com/yacson</t>
  </si>
  <si>
    <t>https://smartstore.naver.com/banio</t>
  </si>
  <si>
    <t>https://smartstore.naver.com/peace_space</t>
  </si>
  <si>
    <t>https://smartstore.naver.com/1goldsea</t>
  </si>
  <si>
    <t>https://smartstore.naver.com/o-mom</t>
  </si>
  <si>
    <t>https://smartstore.naver.com/nymarket21</t>
  </si>
  <si>
    <t>https://smartstore.naver.com/dajude</t>
  </si>
  <si>
    <t>https://smartstore.naver.com/blankfill</t>
  </si>
  <si>
    <t>https://smartstore.naver.com/betokorea</t>
  </si>
  <si>
    <t>https://smartstore.naver.com/le-meilleur</t>
  </si>
  <si>
    <t>https://smartstore.naver.com/jouncorporation/products/4865103508</t>
  </si>
  <si>
    <t>https://smartstore.naver.com/fone</t>
  </si>
  <si>
    <t>https://smartstore.naver.com/articolo</t>
  </si>
  <si>
    <t>https://smartstore.naver.com/denteenum</t>
  </si>
  <si>
    <t>https://smartstore.naver.com/woodria</t>
  </si>
  <si>
    <t>https://smartstore.naver.com/tingklu</t>
  </si>
  <si>
    <t>https://smartstore.naver.com/amono</t>
  </si>
  <si>
    <t>https://smartstore.naver.com/2deafood</t>
  </si>
  <si>
    <t>https://smartstore.naver.com/styleguru</t>
  </si>
  <si>
    <t>과일 외 농수산물</t>
  </si>
  <si>
    <t>삼겹살</t>
  </si>
  <si>
    <t>시안스파 스크럽</t>
  </si>
  <si>
    <t>발받침대</t>
  </si>
  <si>
    <t>네일트리머</t>
  </si>
  <si>
    <t>수제토분,화분</t>
  </si>
  <si>
    <t>프라임 디지털 온열패드</t>
  </si>
  <si>
    <t>체중계</t>
  </si>
  <si>
    <t>수산물</t>
  </si>
  <si>
    <t>유모차커버</t>
  </si>
  <si>
    <t>오로라 와인잔 2p 세트</t>
  </si>
  <si>
    <t>알잠슈트</t>
  </si>
  <si>
    <t>유기농설탕</t>
  </si>
  <si>
    <t>미용가위, 애견가위</t>
  </si>
  <si>
    <t>엔드그레인도마</t>
  </si>
  <si>
    <t>인센스</t>
  </si>
  <si>
    <t>레트로 스탠드</t>
  </si>
  <si>
    <t>의류</t>
  </si>
  <si>
    <t>건어물(멸치, 진미채, 쥐포 등)</t>
  </si>
  <si>
    <t>데일리 키높이 로퍼 7cm</t>
  </si>
  <si>
    <t>245-33-00810</t>
    <phoneticPr fontId="2" type="noConversion"/>
  </si>
  <si>
    <t>854-17-01442</t>
    <phoneticPr fontId="2" type="noConversion"/>
  </si>
  <si>
    <t>860-81-02563</t>
    <phoneticPr fontId="2" type="noConversion"/>
  </si>
  <si>
    <t>56-83600-470</t>
    <phoneticPr fontId="2" type="noConversion"/>
  </si>
  <si>
    <t>446-16-00376</t>
    <phoneticPr fontId="2" type="noConversion"/>
  </si>
  <si>
    <t>501-06-65191</t>
    <phoneticPr fontId="2" type="noConversion"/>
  </si>
  <si>
    <t xml:space="preserve"> 레더 키높이 첼시부츠</t>
    <phoneticPr fontId="2" type="noConversion"/>
  </si>
  <si>
    <t>덴티넘 월간칫솔 미세모 칫솔</t>
    <phoneticPr fontId="2" type="noConversion"/>
  </si>
  <si>
    <t>https://smartstore.naver.com/baekmi/products/5613970421</t>
    <phoneticPr fontId="2" type="noConversion"/>
  </si>
  <si>
    <t>https://shoppinglive.naver.com/channels/86900</t>
    <phoneticPr fontId="2" type="noConversion"/>
  </si>
  <si>
    <t>https://smartstore.naver.com/daonmeat/products/6056271456</t>
    <phoneticPr fontId="2" type="noConversion"/>
  </si>
  <si>
    <t>https://smartstore.naver.com/mom_mind_/products/5442962613</t>
    <phoneticPr fontId="2" type="noConversion"/>
  </si>
  <si>
    <t>https://smartstore.naver.com/marketsshong/products/6712010520</t>
    <phoneticPr fontId="2" type="noConversion"/>
  </si>
  <si>
    <t>https://view.shoppinglive.naver.com/replays/100876?fm=shopping&amp;sn=bsw</t>
  </si>
  <si>
    <t>https://smartstore.naver.com/mamasstudio/products/5368674784</t>
    <phoneticPr fontId="2" type="noConversion"/>
  </si>
  <si>
    <t>https://shoppinglive.naver.com/replays/140570?fm=shoppinglive&amp;sn=home</t>
  </si>
  <si>
    <t>https://smartstore.naver.com/9vs1coffee/products/5307155280</t>
    <phoneticPr fontId="2" type="noConversion"/>
  </si>
  <si>
    <t>https://smartstore.naver.com/yacson/products/4689740777</t>
    <phoneticPr fontId="2" type="noConversion"/>
  </si>
  <si>
    <t>https://smartstore.naver.com/banio/products/5324307413</t>
    <phoneticPr fontId="2" type="noConversion"/>
  </si>
  <si>
    <t>https://smartstore.naver.com/peace_space/products/5378191897</t>
    <phoneticPr fontId="2" type="noConversion"/>
  </si>
  <si>
    <t>https://shoppinglive.naver.com/channels/80311</t>
    <phoneticPr fontId="2" type="noConversion"/>
  </si>
  <si>
    <t>https://smartstore.naver.com/1goldsea/products/5887754321</t>
    <phoneticPr fontId="2" type="noConversion"/>
  </si>
  <si>
    <t>http://omom.co.kr/products/5406902382</t>
    <phoneticPr fontId="2" type="noConversion"/>
  </si>
  <si>
    <t>라이브커머스 경험</t>
    <phoneticPr fontId="2" type="noConversion"/>
  </si>
  <si>
    <t>https://smartstore.naver.com/nymarket21/products/4790775248</t>
    <phoneticPr fontId="2" type="noConversion"/>
  </si>
  <si>
    <t>https://view.shoppinglive.naver.com/liveclips/1685498?broadcastId=616481&amp;fm=shopping&amp;sn=prlim&amp;tr=prlim</t>
    <phoneticPr fontId="2" type="noConversion"/>
  </si>
  <si>
    <t>https://smartstore.naver.com/dajude/products/3684207472</t>
    <phoneticPr fontId="2" type="noConversion"/>
  </si>
  <si>
    <t>https://naver.me/G6iWjC55</t>
  </si>
  <si>
    <t>https://m.smartstore.naver.com/blankfill/products/5635924302</t>
    <phoneticPr fontId="2" type="noConversion"/>
  </si>
  <si>
    <t>https://smartstore.naver.com/betokorea/products/5594666692</t>
    <phoneticPr fontId="2" type="noConversion"/>
  </si>
  <si>
    <t>https://smartstore.naver.com/le-meilleur/products/7048867843</t>
    <phoneticPr fontId="2" type="noConversion"/>
  </si>
  <si>
    <t>https://smartstore.naver.com/jouncorporation/products/4865103508</t>
    <phoneticPr fontId="2" type="noConversion"/>
  </si>
  <si>
    <t>스테이앳홈</t>
  </si>
  <si>
    <t>소재은</t>
  </si>
  <si>
    <t>김성윤</t>
  </si>
  <si>
    <t>윤씨네상점</t>
  </si>
  <si>
    <t>윤형석</t>
  </si>
  <si>
    <t>박형진</t>
  </si>
  <si>
    <t>서영원</t>
  </si>
  <si>
    <t>유상준</t>
  </si>
  <si>
    <t>에이치케이상사</t>
  </si>
  <si>
    <t>이형록</t>
  </si>
  <si>
    <t>염지훈</t>
  </si>
  <si>
    <t>마미손길</t>
  </si>
  <si>
    <t>정현아</t>
  </si>
  <si>
    <t>010-8877-7389</t>
  </si>
  <si>
    <t>070-8228-7800</t>
  </si>
  <si>
    <t>sjenny00@naver.com</t>
  </si>
  <si>
    <t>010-5459-5296</t>
  </si>
  <si>
    <t>010-9900-6409</t>
  </si>
  <si>
    <t>haha7451@naver.com</t>
  </si>
  <si>
    <t>010-2093-9141</t>
  </si>
  <si>
    <t>010-5013-9729</t>
  </si>
  <si>
    <t>drjhy1982@naver.com</t>
  </si>
  <si>
    <t>010-4786-8515</t>
  </si>
  <si>
    <t>031-735-0515</t>
  </si>
  <si>
    <t>sman8282@empas.com</t>
  </si>
  <si>
    <t>010-8952-6936</t>
  </si>
  <si>
    <t>010-2137-3641</t>
  </si>
  <si>
    <t>master@nasilfamily.com</t>
  </si>
  <si>
    <t>010-7777-4200</t>
  </si>
  <si>
    <t>010-6256-8808</t>
  </si>
  <si>
    <t>humongous@humongous.co.kr</t>
  </si>
  <si>
    <t>010-6298-7181</t>
  </si>
  <si>
    <t>010-6234-0999</t>
  </si>
  <si>
    <t>fashy@daum.net</t>
  </si>
  <si>
    <t>010-9737-0624</t>
  </si>
  <si>
    <t>hb0624jeong@gmail.com</t>
  </si>
  <si>
    <t>010-4858-3910</t>
  </si>
  <si>
    <t>010-3679-5140</t>
  </si>
  <si>
    <t>qnwkjung@naver.com</t>
  </si>
  <si>
    <t>163-49-00620</t>
  </si>
  <si>
    <t>608-86-11872</t>
  </si>
  <si>
    <t>324-81-00598</t>
  </si>
  <si>
    <t>450-81-01770</t>
  </si>
  <si>
    <t>216-87-00417</t>
  </si>
  <si>
    <t>140-02-70899</t>
  </si>
  <si>
    <t>589-86-01393</t>
  </si>
  <si>
    <t>768-47-00436</t>
  </si>
  <si>
    <t>(51383)	경상남도 창원시 의창구 우곡로 13 (명서동)	1층 스테이앳홈</t>
  </si>
  <si>
    <t xml:space="preserve">(28014)	충청북도 괴산군 연풍면 연풍로 1231 (연풍면)	</t>
  </si>
  <si>
    <t>(15399)	경기도 안산시 단원구 새뿔길 42 (신길동, 두산위브아파트)	101-701</t>
  </si>
  <si>
    <t>(13199)	경기도 성남시 중원구 금상로67번길 3 (금광동)	102호</t>
  </si>
  <si>
    <t>(14662)	경기도 부천시 부일로 635 (역곡동, 부일빌딩)	2층, 3층</t>
  </si>
  <si>
    <t>(07294)	서울특별시 영등포구 선유로 70 (문래동3가, 우리벤처타운2)	807호</t>
  </si>
  <si>
    <t xml:space="preserve">(10910)	경기도 파주시 운정로 19-13 (상지석동)	</t>
  </si>
  <si>
    <t>(03479)	서울특별시 은평구 응암로12길 17 (응암동)	지하 슈팅스타스튜디오</t>
  </si>
  <si>
    <t>(55367)	전라북도 완주군 이서면 콩쥐팥쥐로 1043-7 (이서면, 전북대학교창업보육3센터)	1동 205호</t>
  </si>
  <si>
    <t>충청북도</t>
  </si>
  <si>
    <t>전라북도</t>
  </si>
  <si>
    <t>창원시</t>
  </si>
  <si>
    <t>괴산군</t>
  </si>
  <si>
    <t>안산시</t>
  </si>
  <si>
    <t>영등포구</t>
  </si>
  <si>
    <t>은평구</t>
  </si>
  <si>
    <t>완주군</t>
  </si>
  <si>
    <t>https://smartstore.naver.com/istayathome</t>
  </si>
  <si>
    <t>https://smartstore.naver.com/yuncnestore</t>
  </si>
  <si>
    <t>https://smartstore.naver.com/c2cotton</t>
  </si>
  <si>
    <t>https://smartstore.naver.com/nasilfamily</t>
  </si>
  <si>
    <t>https://smartstore.naver.com/humongous</t>
  </si>
  <si>
    <t>https://smartstore.naver.com/fashy</t>
  </si>
  <si>
    <t>https://smartstore.naver.com/sinsin-market</t>
  </si>
  <si>
    <t>https://smartstore.naver.com/mamihand</t>
  </si>
  <si>
    <t>스테이앳홈 동물의 한살이 피규어 21종</t>
  </si>
  <si>
    <t>사과, 절임배추외</t>
  </si>
  <si>
    <t>까사무띠 이중유리컵</t>
  </si>
  <si>
    <t>일회용 전자렌지냄비 한라비</t>
  </si>
  <si>
    <t>트리플에스 샴푸</t>
  </si>
  <si>
    <t>국내산 저염 저당 수제 도시락 10종</t>
    <phoneticPr fontId="6" type="noConversion"/>
  </si>
  <si>
    <t>보온 물 주머니</t>
    <phoneticPr fontId="6" type="noConversion"/>
  </si>
  <si>
    <t>현미누룽지 외</t>
  </si>
  <si>
    <t>https://smartstore.naver.com/fone/products/7062634865</t>
    <phoneticPr fontId="2" type="noConversion"/>
  </si>
  <si>
    <t>https://shoppinglive.naver.com/search?query=%EC%95%84%EB%A5%B4%EB%9D%A0%EC%BD%9C%EB%A1%9C</t>
    <phoneticPr fontId="2" type="noConversion"/>
  </si>
  <si>
    <t>https://smartstore.naver.com/articolo/products/6627222494</t>
    <phoneticPr fontId="2" type="noConversion"/>
  </si>
  <si>
    <t>https://shoppinglive.naver.com/channels/67695</t>
    <phoneticPr fontId="2" type="noConversion"/>
  </si>
  <si>
    <t>https://smartstore.naver.com/denteenum/products/4734739736</t>
    <phoneticPr fontId="2" type="noConversion"/>
  </si>
  <si>
    <t>https://smartstore.naver.com/woodria/products/3194955451</t>
    <phoneticPr fontId="2" type="noConversion"/>
  </si>
  <si>
    <t>https://view.shoppinglive.naver.com/liveclips/1812078?broadcastId=650042&amp;fm=shopping&amp;sn=prlim&amp;tr=prlim</t>
  </si>
  <si>
    <t>https://smartstore.naver.com/tingklu/products/6063346815</t>
    <phoneticPr fontId="2" type="noConversion"/>
  </si>
  <si>
    <t>https://smartstore.naver.com/amono/products/543413399</t>
    <phoneticPr fontId="2" type="noConversion"/>
  </si>
  <si>
    <t>https://view.shoppinglive.naver.com/replays/613706?fm=shoppinglive&amp;sn=home</t>
    <phoneticPr fontId="2" type="noConversion"/>
  </si>
  <si>
    <t>https://smartstore.naver.com/styleguru/products/648145907</t>
    <phoneticPr fontId="2" type="noConversion"/>
  </si>
  <si>
    <t xml:space="preserve"> https://shoppinglive.naver.com/replays/290219?fm=shoppinglive&amp;sn=home</t>
    <phoneticPr fontId="2" type="noConversion"/>
  </si>
  <si>
    <t>https://smartstore.naver.com/istayathome/products/5258547798</t>
    <phoneticPr fontId="2" type="noConversion"/>
  </si>
  <si>
    <t>https://view.shoppinglive.naver.com/replays/599804?fm=shoppinglive&amp;sn=home</t>
    <phoneticPr fontId="2" type="noConversion"/>
  </si>
  <si>
    <t>https://view.shoppinglive.naver.com/replays/636704?fm=shopping&amp;sn=bsw</t>
    <phoneticPr fontId="2" type="noConversion"/>
  </si>
  <si>
    <t>https://smartstore.naver.com/yeonpung/products/5105039066</t>
    <phoneticPr fontId="2" type="noConversion"/>
  </si>
  <si>
    <t>https://smartstore.naver.com/yuncnestore/products/6323424812</t>
    <phoneticPr fontId="2" type="noConversion"/>
  </si>
  <si>
    <t>https://view.shoppinglive.naver.com/replays/107940</t>
    <phoneticPr fontId="2" type="noConversion"/>
  </si>
  <si>
    <t>https://smartstore.naver.com/c2cotton/products/5630178721</t>
    <phoneticPr fontId="2" type="noConversion"/>
  </si>
  <si>
    <t>https://view.shoppinglive.naver.com/replays/647345?fm=shoppinglive&amp;sn=home</t>
    <phoneticPr fontId="2" type="noConversion"/>
  </si>
  <si>
    <t>https://smartstore.naver.com/nasilfamily/products/5035409673</t>
    <phoneticPr fontId="2" type="noConversion"/>
  </si>
  <si>
    <t>https://view.shoppinglive.naver.com/replays/596087</t>
    <phoneticPr fontId="2" type="noConversion"/>
  </si>
  <si>
    <t>https://smartstore.naver.com/humongous/products/6864035039</t>
    <phoneticPr fontId="2" type="noConversion"/>
  </si>
  <si>
    <t>https://smartstore.naver.com/fashy/products/3598602080</t>
    <phoneticPr fontId="2" type="noConversion"/>
  </si>
  <si>
    <t>https://shoppinglive.naver.com/channels/61171</t>
    <phoneticPr fontId="2" type="noConversion"/>
  </si>
  <si>
    <t>https://smartstore.naver.com/sinsin-market/products/5602605829</t>
    <phoneticPr fontId="2" type="noConversion"/>
  </si>
  <si>
    <t>ROOG</t>
    <phoneticPr fontId="2" type="noConversion"/>
  </si>
  <si>
    <t>정용환</t>
    <phoneticPr fontId="2" type="noConversion"/>
  </si>
  <si>
    <t>에스이피코리아</t>
    <phoneticPr fontId="2" type="noConversion"/>
  </si>
  <si>
    <t>탁건우</t>
    <phoneticPr fontId="2" type="noConversion"/>
  </si>
  <si>
    <t>766-42-00696</t>
    <phoneticPr fontId="2" type="noConversion"/>
  </si>
  <si>
    <t>880-45-00538</t>
  </si>
  <si>
    <t>(08306) 서울특별시 구로구 가마산로 242 (구로동, 희망재단) 4층</t>
  </si>
  <si>
    <t>(12097) 경기도 남양주시 별내3로 402 (별내동) 블루오션지식산업센터 211호</t>
  </si>
  <si>
    <t>남양주시</t>
  </si>
  <si>
    <t>010-5097-0227</t>
  </si>
  <si>
    <t>010-5112-3310</t>
  </si>
  <si>
    <t>010-9923-6767</t>
  </si>
  <si>
    <t>031-523-9868</t>
  </si>
  <si>
    <t>business.roog@gmail.com</t>
  </si>
  <si>
    <t>takbbang1@naver.com</t>
  </si>
  <si>
    <t>https://smartstore.naver.com/roog</t>
  </si>
  <si>
    <t>빅파워</t>
    <phoneticPr fontId="2" type="noConversion"/>
  </si>
  <si>
    <t>파워</t>
    <phoneticPr fontId="2" type="noConversion"/>
  </si>
  <si>
    <t>서울</t>
    <phoneticPr fontId="2" type="noConversion"/>
  </si>
  <si>
    <t>오전</t>
    <phoneticPr fontId="2" type="noConversion"/>
  </si>
  <si>
    <t>오후</t>
    <phoneticPr fontId="2" type="noConversion"/>
  </si>
  <si>
    <t>흑마늘즙</t>
    <phoneticPr fontId="2" type="noConversion"/>
  </si>
  <si>
    <t>푸드</t>
    <phoneticPr fontId="2" type="noConversion"/>
  </si>
  <si>
    <t>https://smartstore.naver.com/roog/products/5795104772</t>
    <phoneticPr fontId="2" type="noConversion"/>
  </si>
  <si>
    <t>텀블러</t>
    <phoneticPr fontId="2" type="noConversion"/>
  </si>
  <si>
    <t>라이프</t>
    <phoneticPr fontId="2" type="noConversion"/>
  </si>
  <si>
    <t>https://smartstore.naver.com/its_real/products/7049853322</t>
    <phoneticPr fontId="2" type="noConversion"/>
  </si>
  <si>
    <t>https://smartstore.naver.com/itsppom</t>
    <phoneticPr fontId="2" type="noConversion"/>
  </si>
  <si>
    <t>옹고집발효원</t>
  </si>
  <si>
    <t>김은경</t>
  </si>
  <si>
    <t>문선영</t>
  </si>
  <si>
    <t>440-48-00404</t>
  </si>
  <si>
    <t>243-86-02104</t>
  </si>
  <si>
    <t>010-6762-5090</t>
  </si>
  <si>
    <t>010-7188-5090</t>
  </si>
  <si>
    <t>dansan2000@naver.com</t>
  </si>
  <si>
    <t>010-8314-0027</t>
  </si>
  <si>
    <t>010-6290-8170</t>
  </si>
  <si>
    <t>mubal@mubal.kr</t>
  </si>
  <si>
    <t>(26310)	강원도 원주시 소초면 황골로 270 (소초면)	1층</t>
  </si>
  <si>
    <t>(04940)	서울특별시 광진구 용마산로26길 11 (중곡동)	.</t>
  </si>
  <si>
    <t>https://smartstore.naver.com/ong116</t>
  </si>
  <si>
    <t>https://smartstore.naver.com/mubal2</t>
  </si>
  <si>
    <t>전통 재래식 된장</t>
  </si>
  <si>
    <t>무발 기능성깔창 일반형</t>
  </si>
  <si>
    <t>강원도</t>
    <phoneticPr fontId="2" type="noConversion"/>
  </si>
  <si>
    <t>원주시</t>
    <phoneticPr fontId="2" type="noConversion"/>
  </si>
  <si>
    <t>광진구</t>
    <phoneticPr fontId="2" type="noConversion"/>
  </si>
  <si>
    <t>서울특별시</t>
    <phoneticPr fontId="2" type="noConversion"/>
  </si>
  <si>
    <t>https://view.shoppinglive.naver.com/replays/602356</t>
    <phoneticPr fontId="2" type="noConversion"/>
  </si>
  <si>
    <t>https://smartstore.naver.com/ong116/products/4553172263</t>
    <phoneticPr fontId="2" type="noConversion"/>
  </si>
  <si>
    <t>https://smartstore.naver.com/mubal2/products/4836229435</t>
    <phoneticPr fontId="2" type="noConversion"/>
  </si>
  <si>
    <t>모드니펫</t>
    <phoneticPr fontId="2" type="noConversion"/>
  </si>
  <si>
    <t>이다영</t>
    <phoneticPr fontId="2" type="noConversion"/>
  </si>
  <si>
    <t>343-13-00886</t>
    <phoneticPr fontId="2" type="noConversion"/>
  </si>
  <si>
    <t>(14786) 경기도 부천시 양지로 237 (옥길동, 광양프런티어밸리 5차) 930호</t>
  </si>
  <si>
    <t>부천시</t>
    <phoneticPr fontId="2" type="noConversion"/>
  </si>
  <si>
    <t>클라우드 슬링백</t>
  </si>
  <si>
    <t>010-2604-1055</t>
  </si>
  <si>
    <t>manduuu_@naver.com</t>
  </si>
  <si>
    <t>010-9942-8601</t>
    <phoneticPr fontId="2" type="noConversion"/>
  </si>
  <si>
    <t>비글C&amp;M</t>
  </si>
  <si>
    <t>디엔에스컴퍼니</t>
  </si>
  <si>
    <t>조이앤맘</t>
  </si>
  <si>
    <t>데리다</t>
  </si>
  <si>
    <t>김재규</t>
  </si>
  <si>
    <t>이준원</t>
  </si>
  <si>
    <t>강민정</t>
  </si>
  <si>
    <t>정은수</t>
  </si>
  <si>
    <t>010-9091-1562</t>
  </si>
  <si>
    <t>02-556-1562</t>
  </si>
  <si>
    <t>jaekyuwow@gmail.com</t>
  </si>
  <si>
    <t>010-9182-3490</t>
  </si>
  <si>
    <t>010-8481-3490</t>
  </si>
  <si>
    <t>1st_yourmate@naver.com</t>
  </si>
  <si>
    <t>010-3551-7011</t>
  </si>
  <si>
    <t>010-2402-1276</t>
  </si>
  <si>
    <t>mnnjgg@gmail.com</t>
  </si>
  <si>
    <t>010-8908-1918</t>
  </si>
  <si>
    <t>aeunsua@naver.com</t>
  </si>
  <si>
    <t>105-20-51501</t>
  </si>
  <si>
    <t>806-28-00834</t>
  </si>
  <si>
    <t>893-41-00837</t>
  </si>
  <si>
    <t>878-28-00805</t>
  </si>
  <si>
    <t>(05855)	서울특별시 송파구 법원로 92 (문정동, 파트너스1)	403호</t>
  </si>
  <si>
    <t>(10343)	경기도 고양시 일산서구 일현로 47 (탄현동, 예일 큰프라자)	204호</t>
  </si>
  <si>
    <t>(16937)	경기도 용인시 수지구 상현로 67-12 (상현동, 상현마을 금호베스트빌 4단지)	132동 1601호</t>
  </si>
  <si>
    <t>(08797)	서울특별시 관악구 인헌16길 12 (봉천동)	203호</t>
  </si>
  <si>
    <t>https://smartstore.naver.com/studiobeagle</t>
  </si>
  <si>
    <t>https://smartstore.naver.com/dnscom?NaPm=ct%3Dl7hcugmm%7Cci%3Dcheckout%7Ctr%3Dds%7Ctrx%3D%7Chk%3Da0f</t>
  </si>
  <si>
    <t>https://smartstore.naver.com/joyandmom</t>
  </si>
  <si>
    <t>https://smartstore.naver.com/es_shop_</t>
  </si>
  <si>
    <t>플랫져키</t>
  </si>
  <si>
    <t>건강기능식품</t>
  </si>
  <si>
    <t>여성 의류 및 악세사리</t>
  </si>
  <si>
    <t>강아지 유모차</t>
  </si>
  <si>
    <t>용인시</t>
  </si>
  <si>
    <t>https://view.shoppinglive.naver.com/replays/71171?fm=shoppinglive&amp;sn=home</t>
    <phoneticPr fontId="2" type="noConversion"/>
  </si>
  <si>
    <t>https://smartstore.naver.com/studiobeagle/products/2111302466</t>
    <phoneticPr fontId="2" type="noConversion"/>
  </si>
  <si>
    <t>https://smartstore.naver.com/dnscom/products/4746426481</t>
    <phoneticPr fontId="2" type="noConversion"/>
  </si>
  <si>
    <t>https://view.shoppinglive.naver.com/replays/533061</t>
    <phoneticPr fontId="2" type="noConversion"/>
  </si>
  <si>
    <t>https://smartstore.naver.com/joyandmom/products/6942279331</t>
    <phoneticPr fontId="2" type="noConversion"/>
  </si>
  <si>
    <t>https://smartstore.naver.com/es_shop_/products/4744014172</t>
    <phoneticPr fontId="2" type="noConversion"/>
  </si>
  <si>
    <t>바래협동조합</t>
  </si>
  <si>
    <t>라미패션랩</t>
  </si>
  <si>
    <t>윰씨컴퍼니</t>
  </si>
  <si>
    <t>엔드리스</t>
  </si>
  <si>
    <t>김동일</t>
  </si>
  <si>
    <t>신희자</t>
  </si>
  <si>
    <t>이상훈</t>
  </si>
  <si>
    <t>정유미</t>
  </si>
  <si>
    <t>윤지혜</t>
  </si>
  <si>
    <t>010-9314-1000</t>
  </si>
  <si>
    <t>055-863-5190</t>
  </si>
  <si>
    <t>pilates1000@naver.com</t>
  </si>
  <si>
    <t>010-5288-6375</t>
  </si>
  <si>
    <t>gomujul79@naver.com</t>
  </si>
  <si>
    <t>010-8567-3979</t>
  </si>
  <si>
    <t>070-8805-8849</t>
  </si>
  <si>
    <t>010-9183-9447</t>
  </si>
  <si>
    <t>yumssimall@naver.com</t>
  </si>
  <si>
    <t>010-4134-2115</t>
  </si>
  <si>
    <t>sophia@kidsbinder.co.kr</t>
  </si>
  <si>
    <t>666-88-01660</t>
  </si>
  <si>
    <t>804-04-02771</t>
  </si>
  <si>
    <t>210-87-00627</t>
  </si>
  <si>
    <t>481-25-01292</t>
  </si>
  <si>
    <t>602-21-61356</t>
  </si>
  <si>
    <t>(52408)	경상남도 남해군 서면 남서대로 2395 (서면, 유포슈퍼)	1</t>
  </si>
  <si>
    <t>(11919)	경기도 구리시 동구릉로53번길 42 (인창동, 동원베네스트)	103/2302</t>
  </si>
  <si>
    <t>(51009)	경상남도 김해시 전하로198번길 188 (전하동)	1층</t>
  </si>
  <si>
    <t>(22236)	인천광역시 미추홀구 문학길 10-64 (문학동, 우영맨션)	102호</t>
  </si>
  <si>
    <t>(16922)	경기도 용인시 기흥구 용구대로 2311 (마북동, 경기도여성능력개발센타)	BIZ 21팀</t>
  </si>
  <si>
    <t>https://smartstore.naver.com/dongmidan</t>
  </si>
  <si>
    <t>https://smartstore.naver.com/to-morrow</t>
  </si>
  <si>
    <t>https://smartstore.naver.com/wingfit</t>
  </si>
  <si>
    <t>https://smartstore.naver.com/yumssi</t>
  </si>
  <si>
    <t>https://smartstore.naver.com/kidsforest</t>
  </si>
  <si>
    <t>유자청</t>
  </si>
  <si>
    <t>양털뽀글이자켓</t>
  </si>
  <si>
    <t>스팀다리미</t>
  </si>
  <si>
    <t>한우사골농축액 +토스트소스</t>
  </si>
  <si>
    <t>https://smartstore.naver.com/kidsforest/products/5397702956</t>
    <phoneticPr fontId="2" type="noConversion"/>
  </si>
  <si>
    <t>남해군</t>
  </si>
  <si>
    <t>농업</t>
    <phoneticPr fontId="2" type="noConversion"/>
  </si>
  <si>
    <t>https://smartstore.naver.com/to-morrow/products/5939537125</t>
    <phoneticPr fontId="2" type="noConversion"/>
  </si>
  <si>
    <t>https://shoppinglive.naver.com/replays/648889?fm=shoppinglive&amp;sn=home</t>
    <phoneticPr fontId="2" type="noConversion"/>
  </si>
  <si>
    <t>https://smartstore.naver.com/wingfit/products/5152962996</t>
    <phoneticPr fontId="2" type="noConversion"/>
  </si>
  <si>
    <t>https://view.shoppinglive.naver.com/replays/579337</t>
    <phoneticPr fontId="2" type="noConversion"/>
  </si>
  <si>
    <t>https://smartstore.naver.com/yumssi/products/6055997212</t>
    <phoneticPr fontId="2" type="noConversion"/>
  </si>
  <si>
    <t>https://view.shoppinglive.naver.com/replays/71081?fm=shopping&amp;sn=bsw</t>
    <phoneticPr fontId="2" type="noConversion"/>
  </si>
  <si>
    <t>키즈 신학기 노트세트</t>
    <phoneticPr fontId="2" type="noConversion"/>
  </si>
  <si>
    <t>달소금</t>
  </si>
  <si>
    <t>다옴</t>
  </si>
  <si>
    <t>달당</t>
  </si>
  <si>
    <t>혜원농장</t>
  </si>
  <si>
    <t>제이아이티그룹</t>
  </si>
  <si>
    <t>토토와모모</t>
  </si>
  <si>
    <t>하이멜로우</t>
  </si>
  <si>
    <t>완벽한타이밍</t>
  </si>
  <si>
    <t>스킨멜</t>
  </si>
  <si>
    <t>오수린</t>
  </si>
  <si>
    <t>신혜인</t>
  </si>
  <si>
    <t>양자경</t>
  </si>
  <si>
    <t>유규재</t>
  </si>
  <si>
    <t>조예나</t>
  </si>
  <si>
    <t>성정진</t>
  </si>
  <si>
    <t>김서지</t>
  </si>
  <si>
    <t>정웅경</t>
  </si>
  <si>
    <t>김선당</t>
  </si>
  <si>
    <t>010-8280-2519</t>
  </si>
  <si>
    <t>031-882-9776</t>
  </si>
  <si>
    <t>osurin2519@naver.com</t>
  </si>
  <si>
    <t>010-3674-1823</t>
  </si>
  <si>
    <t>010-9276-1823</t>
  </si>
  <si>
    <t>daom1823@naver.com</t>
  </si>
  <si>
    <t>010-3525-1827</t>
  </si>
  <si>
    <t>010-6378-1827</t>
  </si>
  <si>
    <t>daldange@naver.com</t>
  </si>
  <si>
    <t>010-8705-8505</t>
  </si>
  <si>
    <t>010-4214-9746</t>
  </si>
  <si>
    <t>hwchunma@naver.com</t>
  </si>
  <si>
    <t>010-7746-1976</t>
  </si>
  <si>
    <t>070-7424-3355</t>
  </si>
  <si>
    <t>jeannie03@gmail.com</t>
  </si>
  <si>
    <t>010-9556-0425</t>
  </si>
  <si>
    <t>010-4580-4162</t>
  </si>
  <si>
    <t>kikijjs@naver.com</t>
  </si>
  <si>
    <t>010-7913-7794</t>
  </si>
  <si>
    <t>070-7938-6226</t>
  </si>
  <si>
    <t>ryoko02@naver.com</t>
  </si>
  <si>
    <t>010-9124-2813</t>
  </si>
  <si>
    <t>bradjeong1813@gmail.com</t>
  </si>
  <si>
    <t>010-3291-7611</t>
  </si>
  <si>
    <t>567-56-00209</t>
  </si>
  <si>
    <t>558-45-00631</t>
  </si>
  <si>
    <t>107-08-17787</t>
  </si>
  <si>
    <t>204-09-33635</t>
  </si>
  <si>
    <t>302-21-00070</t>
  </si>
  <si>
    <t>760-10-02002</t>
  </si>
  <si>
    <t>117-05-44714</t>
  </si>
  <si>
    <t>209-17-78781</t>
    <phoneticPr fontId="2" type="noConversion"/>
  </si>
  <si>
    <t>(12642)	경기도 여주시 세종대왕면 중부대로 2710-26 (세종대왕면)	달소금</t>
  </si>
  <si>
    <t>(62277)	광주광역시 광산구 첨단중앙로124번길 77 (월계동)	2층 203호</t>
  </si>
  <si>
    <t>(10349)	경기도 고양시 일산서구 탄중로 501 (일산동, 일산5차동문아파트)	상가 106호 개달당</t>
  </si>
  <si>
    <t xml:space="preserve">(24248)	강원도 춘천시 소양정길 33 (소양로1가)	</t>
  </si>
  <si>
    <t>(06938)	서울특별시 동작구 노량진로 10 (대방동, 여성가족복합시설 스페이스살림)	601</t>
  </si>
  <si>
    <t>(02101)	서울특별시 중랑구 중랑역로 89 (중화동)	201호</t>
  </si>
  <si>
    <t>(06161)	서울특별시 강남구 선릉로 524 (삼성동, 선릉대림아크로텔)	620호</t>
  </si>
  <si>
    <t>(05041)	서울특별시 광진구 구의동 221-60	4층</t>
  </si>
  <si>
    <t>(10526)	경기도 고양시 덕양구 충장로 2 (행신동, 센트럴빌딩)	501호</t>
  </si>
  <si>
    <t>광주광역시</t>
  </si>
  <si>
    <t>여주시</t>
  </si>
  <si>
    <t>광산구</t>
  </si>
  <si>
    <t>춘천시</t>
  </si>
  <si>
    <t>중랑구</t>
  </si>
  <si>
    <t>https://smartstore.naver.com/dalsogum</t>
  </si>
  <si>
    <t>https://smartstore.naver.com/samskabin</t>
  </si>
  <si>
    <t>https://smartstore.naver.com/daldange</t>
  </si>
  <si>
    <t>https://smartstore.naver.com/hwchunma</t>
  </si>
  <si>
    <t>https://smartstore.naver.com/keepintouchmall</t>
  </si>
  <si>
    <t>http://smartstore.naver.com/totomomo</t>
  </si>
  <si>
    <t>https://smartstore.naver.com/himellow</t>
  </si>
  <si>
    <t>https://smartstore.naver.com/perfecttiming</t>
  </si>
  <si>
    <t>https://smartstore.naver.com/cherrypops</t>
  </si>
  <si>
    <t>기획소주잔(16color)</t>
  </si>
  <si>
    <t>천연비누, 설거지비누</t>
  </si>
  <si>
    <t>개달당 댕나잇 누빔 베개</t>
  </si>
  <si>
    <t>생천마,히카마</t>
  </si>
  <si>
    <t>젤리 립플럼퍼틴트</t>
  </si>
  <si>
    <t>잠옷</t>
  </si>
  <si>
    <t>세인트 티셔츠</t>
  </si>
  <si>
    <t>허브 아로마 마스크</t>
  </si>
  <si>
    <t>래쉬팝 파우더외</t>
  </si>
  <si>
    <t>https://shoppinglive.naver.com/replays/627980?fm=shoppinglive&amp;sn=home</t>
    <phoneticPr fontId="2" type="noConversion"/>
  </si>
  <si>
    <t>https://smartstore.naver.com/dalsogum/products/2883953422</t>
    <phoneticPr fontId="2" type="noConversion"/>
  </si>
  <si>
    <t>https://shoppinglive.naver.com/replays/152849?fm=shoppinglive&amp;sn=home</t>
    <phoneticPr fontId="2" type="noConversion"/>
  </si>
  <si>
    <t>https://smartstore.naver.com/daldange/products/5411514087</t>
    <phoneticPr fontId="2" type="noConversion"/>
  </si>
  <si>
    <t>https://smartstore.naver.com/hwchunma/products/4696461002</t>
    <phoneticPr fontId="2" type="noConversion"/>
  </si>
  <si>
    <t>https://smartstore.naver.com/keepintouchmall/products/2425934587</t>
    <phoneticPr fontId="2" type="noConversion"/>
  </si>
  <si>
    <t>멜스키친</t>
    <phoneticPr fontId="2" type="noConversion"/>
  </si>
  <si>
    <t>디아</t>
    <phoneticPr fontId="2" type="noConversion"/>
  </si>
  <si>
    <t>이황솔루션</t>
    <phoneticPr fontId="2" type="noConversion"/>
  </si>
  <si>
    <t>범표원두</t>
    <phoneticPr fontId="2" type="noConversion"/>
  </si>
  <si>
    <t>생담</t>
    <phoneticPr fontId="2" type="noConversion"/>
  </si>
  <si>
    <t>다승</t>
    <phoneticPr fontId="2" type="noConversion"/>
  </si>
  <si>
    <t>스윙화이어</t>
    <phoneticPr fontId="2" type="noConversion"/>
  </si>
  <si>
    <t>최나리</t>
  </si>
  <si>
    <t>서은경</t>
  </si>
  <si>
    <t>이태양</t>
  </si>
  <si>
    <t>윤기선</t>
  </si>
  <si>
    <t>황석한</t>
  </si>
  <si>
    <t>공다예</t>
  </si>
  <si>
    <t>이소영</t>
  </si>
  <si>
    <t>010-6241-8494</t>
  </si>
  <si>
    <t>070-7760-2959</t>
  </si>
  <si>
    <t>harubang24@naver.com</t>
  </si>
  <si>
    <t>010-5023-8486</t>
  </si>
  <si>
    <t>010-5362-6863</t>
  </si>
  <si>
    <t>dia2138@naver.com</t>
  </si>
  <si>
    <t>010-6351-0115</t>
  </si>
  <si>
    <t>naegahaetv@naver.com</t>
  </si>
  <si>
    <t>010-9177-3071</t>
  </si>
  <si>
    <t>010-9105-7494</t>
  </si>
  <si>
    <t>bumpyobeans@naver.com</t>
  </si>
  <si>
    <t>010-6409-0815</t>
  </si>
  <si>
    <t>031-997-9493</t>
  </si>
  <si>
    <t>ghkdth89@hanmail.net</t>
  </si>
  <si>
    <t>010-8308-9330</t>
  </si>
  <si>
    <t>010-9999-3199</t>
  </si>
  <si>
    <t>daseung0813@naver.com</t>
  </si>
  <si>
    <t>010-5628-1010</t>
  </si>
  <si>
    <t>031-945-0925</t>
  </si>
  <si>
    <t>swingfire@nate.com</t>
  </si>
  <si>
    <t>837-10-00468</t>
  </si>
  <si>
    <t>101-12-38762</t>
  </si>
  <si>
    <t>324-18-01123</t>
  </si>
  <si>
    <t>677-24-00539</t>
  </si>
  <si>
    <t>776-08-00404</t>
  </si>
  <si>
    <t>219-20-64116</t>
  </si>
  <si>
    <t>(13640)	경기도 성남시 수정구 위례광장로 104 (창곡동, 위례 한화 오벨리스크 센트럴스퀘어)	1028호</t>
  </si>
  <si>
    <t>(03130)	서울특별시 종로구 종로 183 (인의동, 효성주얼리시티)	J2138</t>
  </si>
  <si>
    <t>(63641)	제주특별자치도 서귀포시 성산읍 신양로 68 (성산읍)	이황솔루션</t>
  </si>
  <si>
    <t>(11901)	경기도 구리시 갈매순환로204번길 51-14 (갈매동)	1층 범표원두</t>
  </si>
  <si>
    <t>(10038)	경기도 김포시 통진읍 대곶북로158번길 83-2 (통진읍)	생담</t>
  </si>
  <si>
    <t>(48086)	부산광역시 해운대구 해운대로 663 (우동, 해운대비스타동원)	102-4405 신공낚시</t>
  </si>
  <si>
    <t>(10881)	경기도 파주시 문발로 142 (문발동)	204</t>
  </si>
  <si>
    <t>https://smartstore.naver.com/melskitchen</t>
  </si>
  <si>
    <t>https://smartstore.naver.com/naegahaemall</t>
  </si>
  <si>
    <t>https://smartstore.naver.com/uhung</t>
  </si>
  <si>
    <t>https://smartstore.naver.com/lifebox</t>
  </si>
  <si>
    <t>https://smartstore.naver.com/sgfish</t>
  </si>
  <si>
    <t>https://smartstore.naver.com/swingfire</t>
  </si>
  <si>
    <t>신발</t>
  </si>
  <si>
    <t>더블링트랩</t>
  </si>
  <si>
    <t>범표 원두500g</t>
  </si>
  <si>
    <t>유화그리기</t>
  </si>
  <si>
    <t>여성골프웨어</t>
  </si>
  <si>
    <t>제주특별자치도</t>
  </si>
  <si>
    <t>서귀포시</t>
  </si>
  <si>
    <t>해운대구</t>
  </si>
  <si>
    <t>https://smartstore.naver.com/melskitchen/products/391935454</t>
    <phoneticPr fontId="2" type="noConversion"/>
  </si>
  <si>
    <t>https://view.shoppinglive.naver.com/replays/614389</t>
    <phoneticPr fontId="2" type="noConversion"/>
  </si>
  <si>
    <t>https://smartstore.naver.com/totomomo/products/6721066661</t>
    <phoneticPr fontId="2" type="noConversion"/>
  </si>
  <si>
    <t>https://smartstore.naver.com/himellow/products/5081225958</t>
  </si>
  <si>
    <t>https://view.shoppinglive.naver.com/replays/640061</t>
    <phoneticPr fontId="2" type="noConversion"/>
  </si>
  <si>
    <t>https://smartstore.naver.com/perfecttiming/products/5808592139</t>
    <phoneticPr fontId="2" type="noConversion"/>
  </si>
  <si>
    <t>https://smartstore.naver.com/cherrypops/products/4746398854</t>
    <phoneticPr fontId="2" type="noConversion"/>
  </si>
  <si>
    <t>https://smartstore.naver.com/sscm</t>
    <phoneticPr fontId="2" type="noConversion"/>
  </si>
  <si>
    <t>https://smartstore.naver.com/mo-de-ny</t>
    <phoneticPr fontId="2" type="noConversion"/>
  </si>
  <si>
    <t>https://smartstore.naver.com/dia2138</t>
    <phoneticPr fontId="2" type="noConversion"/>
  </si>
  <si>
    <t>https://smartstore.naver.com/naegahaemall/products/5942876026</t>
    <phoneticPr fontId="2" type="noConversion"/>
  </si>
  <si>
    <t>https://view.shoppinglive.naver.com/replays/649920</t>
    <phoneticPr fontId="2" type="noConversion"/>
  </si>
  <si>
    <t>https://smartstore.naver.com/uhung/products/4807118907</t>
    <phoneticPr fontId="2" type="noConversion"/>
  </si>
  <si>
    <t>https://smartstore.naver.com/lifebox/products/6032926769</t>
  </si>
  <si>
    <t>https://smartstore.naver.com/mo-de-ny/products/6619512344</t>
  </si>
  <si>
    <t>https://smartstore.naver.com/sgfish/products/7121879263</t>
    <phoneticPr fontId="2" type="noConversion"/>
  </si>
  <si>
    <t>https://smartstore.naver.com/swingfire/products/5447490210</t>
    <phoneticPr fontId="2" type="noConversion"/>
  </si>
  <si>
    <t>nothingwood@naver.com</t>
    <phoneticPr fontId="2" type="noConversion"/>
  </si>
  <si>
    <t>ppom_unnie@naver.com</t>
    <phoneticPr fontId="2" type="noConversion"/>
  </si>
  <si>
    <t>skinmell@naver.com</t>
    <phoneticPr fontId="2" type="noConversion"/>
  </si>
  <si>
    <t>010-5850-5162</t>
    <phoneticPr fontId="2" type="noConversion"/>
  </si>
  <si>
    <t>https://smartstore.naver.com/sscm/products/5761936548</t>
  </si>
  <si>
    <t>채널/영상</t>
    <phoneticPr fontId="2" type="noConversion"/>
  </si>
  <si>
    <t>https://view.shoppinglive.naver.com/lives/645383</t>
  </si>
  <si>
    <t>https://smartstore.naver.com/honzaria/products/6313514833</t>
    <phoneticPr fontId="2" type="noConversion"/>
  </si>
  <si>
    <t>드림픽쳐스</t>
  </si>
  <si>
    <t>서태원</t>
  </si>
  <si>
    <t>영이방앗간</t>
  </si>
  <si>
    <t>김순령</t>
  </si>
  <si>
    <t>안은진</t>
  </si>
  <si>
    <t>참미래식량연구소</t>
  </si>
  <si>
    <t>염기수</t>
  </si>
  <si>
    <t>김원희</t>
  </si>
  <si>
    <t>띵커</t>
  </si>
  <si>
    <t>전영훈</t>
  </si>
  <si>
    <t>솜씨협동조합</t>
  </si>
  <si>
    <t>장원재</t>
  </si>
  <si>
    <t>화인</t>
  </si>
  <si>
    <t>한주호</t>
  </si>
  <si>
    <t>청원흑염소</t>
  </si>
  <si>
    <t>모숙근</t>
  </si>
  <si>
    <t>김란</t>
  </si>
  <si>
    <t>홍성현</t>
  </si>
  <si>
    <t>한양푸드</t>
  </si>
  <si>
    <t>김보미</t>
  </si>
  <si>
    <t>잭슨조아</t>
  </si>
  <si>
    <t>조성제</t>
  </si>
  <si>
    <t>엠씨플레이스</t>
  </si>
  <si>
    <t>최주영</t>
  </si>
  <si>
    <t>마더파머스</t>
  </si>
  <si>
    <t>윤하림</t>
  </si>
  <si>
    <t>베아티투도</t>
  </si>
  <si>
    <t>김동민</t>
  </si>
  <si>
    <t>올은주얼리</t>
  </si>
  <si>
    <t>이진영</t>
  </si>
  <si>
    <t>김진곤</t>
  </si>
  <si>
    <t>강승규</t>
  </si>
  <si>
    <t>시크놈</t>
  </si>
  <si>
    <t>한상윤</t>
  </si>
  <si>
    <t>에코뷰티</t>
  </si>
  <si>
    <t>김진성</t>
  </si>
  <si>
    <t>에스비티코리아</t>
  </si>
  <si>
    <t>선미진</t>
  </si>
  <si>
    <t>리틀그래피</t>
  </si>
  <si>
    <t>고민서</t>
  </si>
  <si>
    <t>이무열</t>
  </si>
  <si>
    <t>데이빗앤케이트</t>
  </si>
  <si>
    <t>조동귶</t>
  </si>
  <si>
    <t>프로젝트A</t>
  </si>
  <si>
    <t>변희자</t>
  </si>
  <si>
    <t>870-12-01207</t>
  </si>
  <si>
    <t>310-23-01230</t>
  </si>
  <si>
    <t>889-88-02277</t>
  </si>
  <si>
    <t>474-13-01651</t>
  </si>
  <si>
    <t>716-86-01694</t>
  </si>
  <si>
    <t>870-09-01546</t>
  </si>
  <si>
    <t>441-86-00883</t>
  </si>
  <si>
    <t>209-10-55872</t>
  </si>
  <si>
    <t>317-90-52805</t>
  </si>
  <si>
    <t>546-88-01221</t>
  </si>
  <si>
    <t>102-81-46242</t>
  </si>
  <si>
    <t>481-16-01359</t>
  </si>
  <si>
    <t>635-14-01291</t>
  </si>
  <si>
    <t>565-17-01649</t>
  </si>
  <si>
    <t>287-21-01431</t>
  </si>
  <si>
    <t>244-87-00111</t>
  </si>
  <si>
    <t>130-40-31023</t>
  </si>
  <si>
    <t>512-08-95457</t>
  </si>
  <si>
    <t>329-05-01623</t>
  </si>
  <si>
    <t>644-45-00330</t>
  </si>
  <si>
    <t>808-29-00462</t>
  </si>
  <si>
    <t>108-18-85706</t>
  </si>
  <si>
    <t>747-58-00319</t>
  </si>
  <si>
    <t>(03475)	서울특별시 은평구 백련산로4길 23-10 (응암동)	201호</t>
  </si>
  <si>
    <t>(51693)	경상남도 창원시 진해구 여좌로 3 (여좌동)	1층 영이방앗간</t>
  </si>
  <si>
    <t>(11459)	경기도 양주시 고덕로 243 (고읍동)	3층 (고읍동,부길빌딩) 주식회사 유아이너프</t>
  </si>
  <si>
    <t>(33020)	충청남도 논산시 가야곡면 육곡길 4 (가야곡면)	A동 201호</t>
  </si>
  <si>
    <t>(10364)	경기도 고양시 일산동구 고봉로 32-19 (장항동, 남정씨티프라자7차)	805호</t>
  </si>
  <si>
    <t>(03416)	서울특별시 은평구 역말로 41 (역촌동)	4층</t>
  </si>
  <si>
    <t>(12196)	경기도 남양주시 화도읍 폭포로242번안길 20-11 (화도읍)	솜씨협동조합</t>
  </si>
  <si>
    <t>(14055)	경기도 안양시 동안구 시민대로327번길 11-41 (관양동)	창업지원센터 701</t>
  </si>
  <si>
    <t>(28140)	충청북도 청주시 청원구 북이면 신기길 33-32 (북이면)	청원염소농장</t>
  </si>
  <si>
    <t>(08362)	서울특별시 구로구 부광로 88 (항동)	에이동 911호</t>
  </si>
  <si>
    <t>(17778)	경기도 평택시 점촌1로 17-6 (서정동)	경동나비엔</t>
  </si>
  <si>
    <t>(44219)	울산광역시 북구 신기2길 23 (매곡동)	매곡종합시장상가 나동 104호</t>
  </si>
  <si>
    <t>(12284)	경기도 남양주시 다산지금로16번길 88 (다산동, 다산지금센트럴에일린의뜰)	7101동 602호</t>
  </si>
  <si>
    <t>(18405)	경기도 화성시 효행로 1060 (병점동, 이타운4)	10층 1004호</t>
  </si>
  <si>
    <t>(04345)	서울특별시 용산구 녹사평대로 210-6 (이태원동, 마이하우스)	3층</t>
  </si>
  <si>
    <t>(05558)	서울특별시 송파구 백제고분로7길 41 (잠실동, NS파인트리)	612호</t>
  </si>
  <si>
    <t>(04529)	서울특별시 중구 남대문시장4길 27-6 (남창동, 송서스토리빌딩)	6층 603호</t>
  </si>
  <si>
    <t>(07439)	서울특별시 영등포구 디지털로70길 18-2 (대림동)	201호</t>
  </si>
  <si>
    <t>(08501)	서울특별시 금천구 가마산로 96 (가산동, 대륭테크노타운8차)	608</t>
  </si>
  <si>
    <t>(48304)	부산광역시 수영구 남천동로108번길 34 (남천동)	4층</t>
  </si>
  <si>
    <t>(13924)	경기도 안양시 동안구 비산동 515-2	평촌자이아이파크 118동 902호</t>
  </si>
  <si>
    <t>(15012)	경기도 시흥시 서울대학로 59-47 (배곧동)	405호 (엠플러스)</t>
  </si>
  <si>
    <t>(03615)	서울특별시 서대문구 통일로 510 (홍은동, 북한산더샵)	107동 202호</t>
  </si>
  <si>
    <t>(42197)	대구광역시 수성구 용학로 293 (지산동)	지촌빌딩 1층</t>
  </si>
  <si>
    <t>(06164)	서울특별시 강남구 영동대로 513 (삼성동, 코엑스)	2층 상사전시장 A05</t>
  </si>
  <si>
    <t>(03959)	서울특별시 마포구 망원동 432-27	2층</t>
  </si>
  <si>
    <t>http://smartstore.naver.com/withdeal</t>
  </si>
  <si>
    <t>https://smartstore.naver.com/young_2</t>
  </si>
  <si>
    <t>https://smartstore.naver.com/post-biotics/products/5647507286</t>
  </si>
  <si>
    <t>https://smartstore.naver.com/vandilab</t>
  </si>
  <si>
    <t>https://smartstore.naver.com/thinkerstore</t>
  </si>
  <si>
    <t>https://smartstore.naver.com/hwain</t>
  </si>
  <si>
    <t>https://smartstore.naver.com/mo307816</t>
  </si>
  <si>
    <t>https://smartstore.naver.com/kd3424</t>
  </si>
  <si>
    <t>https://smartstore.naver.com/thehanyangfood</t>
  </si>
  <si>
    <t>https://smartstore.naver.com/jacksonjoa</t>
  </si>
  <si>
    <t>https://smartstore.naver.com/dakda</t>
  </si>
  <si>
    <t>https://smartstore.naver.com/motherfarmers</t>
  </si>
  <si>
    <t>https://smartstore.naver.com/beatitudo_with_you</t>
  </si>
  <si>
    <t>https://smartstore.naver.com/alleun925</t>
  </si>
  <si>
    <t>https://smartstore.naver.com/zic</t>
  </si>
  <si>
    <t>https://smartstore.naver.com/chicsnom</t>
  </si>
  <si>
    <t>https://smartstore.naver.com/sbtkorea</t>
  </si>
  <si>
    <t>https://smartstore.naver.com/littlegraphy</t>
  </si>
  <si>
    <t>https://smartstore.naver.com/bakgabun</t>
  </si>
  <si>
    <t>https://smartstore.naver.com/appealing00</t>
  </si>
  <si>
    <t>고양이 발매트</t>
  </si>
  <si>
    <t>유아이너프 정착브라</t>
  </si>
  <si>
    <t>발효생채식 포스트바이오틱스</t>
  </si>
  <si>
    <t>반디스트랩케이스,  반디딱</t>
  </si>
  <si>
    <t>캠핑용품,유아제품</t>
  </si>
  <si>
    <t>해물누룽지탕 밀키트</t>
  </si>
  <si>
    <t>몽샤 워셔블 메모리폼 경추베개</t>
  </si>
  <si>
    <t>흑염소진액</t>
  </si>
  <si>
    <t>끌리오 미니에어프라이어</t>
  </si>
  <si>
    <t>경동나비엔 온수매트</t>
  </si>
  <si>
    <t>수제궁채장아찌</t>
  </si>
  <si>
    <t>한입 쏙 고구마냥</t>
  </si>
  <si>
    <t>베아티투도 컵세척기</t>
  </si>
  <si>
    <t>괴산 장연 냉동 대학찰옥수수</t>
  </si>
  <si>
    <t>아빠차트</t>
  </si>
  <si>
    <t>키즈 스키복 &amp; 스키장갑</t>
  </si>
  <si>
    <t>여성의류신상품및재고상품</t>
  </si>
  <si>
    <t>양주시</t>
  </si>
  <si>
    <t>논산시</t>
  </si>
  <si>
    <t>안양시</t>
  </si>
  <si>
    <t>청주시</t>
  </si>
  <si>
    <t>평택시</t>
  </si>
  <si>
    <t>북구</t>
  </si>
  <si>
    <t>용산구</t>
  </si>
  <si>
    <t>중구</t>
  </si>
  <si>
    <t>수영구</t>
  </si>
  <si>
    <t>수성구</t>
  </si>
  <si>
    <t>https://view.shoppinglive.naver.com/replays/642360</t>
  </si>
  <si>
    <t xml:space="preserve">https://smartstore.naver.com/withdeal/products/7077825845 </t>
    <phoneticPr fontId="2" type="noConversion"/>
  </si>
  <si>
    <t>https://shoppinglive.naver.com/replays/583113?fm=shoppinglive&amp;sn=home</t>
    <phoneticPr fontId="2" type="noConversion"/>
  </si>
  <si>
    <t>https://smartstore.naver.com/young_2/products/5607954997</t>
  </si>
  <si>
    <t>https://smartstore.naver.com/urinnerf</t>
    <phoneticPr fontId="2" type="noConversion"/>
  </si>
  <si>
    <t>https://smartstore.naver.com/urinnerf/products/4863409508</t>
    <phoneticPr fontId="2" type="noConversion"/>
  </si>
  <si>
    <t>https://shoppinglive.naver.com/replays/243404?fm=shoppinglive&amp;sn=home</t>
  </si>
  <si>
    <t>https://smartstore.naver.com/vandilab/products/5327336178</t>
    <phoneticPr fontId="2" type="noConversion"/>
  </si>
  <si>
    <t>https://shoppinglive.naver.com/replays/463566?fm=shoppinglive&amp;sn=home</t>
    <phoneticPr fontId="2" type="noConversion"/>
  </si>
  <si>
    <t>https://smartstore.naver.com/thinkerstore/products/6693887639</t>
    <phoneticPr fontId="2" type="noConversion"/>
  </si>
  <si>
    <t>https://shoppinglive.naver.com/channels/42073</t>
    <phoneticPr fontId="2" type="noConversion"/>
  </si>
  <si>
    <t>https://smartstore.naver.com/cooksomssi</t>
    <phoneticPr fontId="2" type="noConversion"/>
  </si>
  <si>
    <t>https://view.shoppinglive.naver.com/replays/575407</t>
    <phoneticPr fontId="2" type="noConversion"/>
  </si>
  <si>
    <t>https://smartstore.naver.com/hwain/products/4745013615</t>
  </si>
  <si>
    <t>https://smartstore.naver.com/cooksomssi/products/6771089570</t>
    <phoneticPr fontId="2" type="noConversion"/>
  </si>
  <si>
    <t>https://smartstore.naver.com/lovlh/products/6227104779</t>
    <phoneticPr fontId="2" type="noConversion"/>
  </si>
  <si>
    <t>https://shoppinglive.naver.com/replays/602896</t>
  </si>
  <si>
    <t>https://smartstore.naver.com/kd3424/products/4676824627</t>
    <phoneticPr fontId="2" type="noConversion"/>
  </si>
  <si>
    <t>https://shoppinglive.naver.com/replays/597395?fm=shoppinglive&amp;sn=home</t>
  </si>
  <si>
    <t>https://smartstore.naver.com/thehanyangfood/products/6341576958</t>
    <phoneticPr fontId="2" type="noConversion"/>
  </si>
  <si>
    <t>https://smartstore.naver.com/jacksonjoa/products/7101049389</t>
  </si>
  <si>
    <t>https://smartstore.naver.com/dakda/products/6449188186</t>
    <phoneticPr fontId="2" type="noConversion"/>
  </si>
  <si>
    <t>https://shoppinglive.naver.com/channels/58813</t>
  </si>
  <si>
    <t>https://tool.shoppinglive.naver.com/broadcasts/edit?id=547792&amp;sortType=ALL</t>
  </si>
  <si>
    <t>https://smartstore.naver.com/beatitudo_with_you/products/6294030442</t>
  </si>
  <si>
    <t>https://shoppinglive.naver.com/channels/77826</t>
    <phoneticPr fontId="2" type="noConversion"/>
  </si>
  <si>
    <t>https://smartstore.naver.com/alleun925/products/6023220136</t>
    <phoneticPr fontId="2" type="noConversion"/>
  </si>
  <si>
    <t>https://smartstore.naver.com/zic/products/2074272837</t>
  </si>
  <si>
    <t>https://smartstore.naver.com/econfun</t>
    <phoneticPr fontId="2" type="noConversion"/>
  </si>
  <si>
    <t>https://smartstore.naver.com/econfun/products/262212666</t>
  </si>
  <si>
    <t>https://shoppinglive.naver.com/channels/65506</t>
    <phoneticPr fontId="2" type="noConversion"/>
  </si>
  <si>
    <t>https://smartstore.naver.com/chicsnom/products/6902142864</t>
    <phoneticPr fontId="2" type="noConversion"/>
  </si>
  <si>
    <t>https://smartstore.naver.com/phyts-therapy</t>
    <phoneticPr fontId="2" type="noConversion"/>
  </si>
  <si>
    <t>https://view.shoppinglive.naver.com/lives/551079</t>
    <phoneticPr fontId="2" type="noConversion"/>
  </si>
  <si>
    <t>https://smartstore.naver.com/sbtkorea/products/7016249323</t>
    <phoneticPr fontId="2" type="noConversion"/>
  </si>
  <si>
    <t>https://smartstore.naver.com/littlegraphy/products/5772547712</t>
    <phoneticPr fontId="2" type="noConversion"/>
  </si>
  <si>
    <t>https://shoppinglive.naver.com/replays/341890?fm=shoppinglive&amp;sn=home</t>
    <phoneticPr fontId="2" type="noConversion"/>
  </si>
  <si>
    <t>https://smartstore.naver.com/bakgabun/products/6546383057</t>
    <phoneticPr fontId="2" type="noConversion"/>
  </si>
  <si>
    <t>https://view.shoppinglive.naver.com/replays/354557?fm=shopping&amp;sn=bsw</t>
    <phoneticPr fontId="2" type="noConversion"/>
  </si>
  <si>
    <t>https://smartstore.naver.com/littlebluelamb/products/2260023310</t>
    <phoneticPr fontId="2" type="noConversion"/>
  </si>
  <si>
    <t>https://smartstore.naver.com/appealing00/products/7073725003</t>
    <phoneticPr fontId="2" type="noConversion"/>
  </si>
  <si>
    <t>566-06-01501</t>
    <phoneticPr fontId="2" type="noConversion"/>
  </si>
  <si>
    <t>220-08-88362</t>
    <phoneticPr fontId="2" type="noConversion"/>
  </si>
  <si>
    <t>398-18-01202</t>
    <phoneticPr fontId="2" type="noConversion"/>
  </si>
  <si>
    <t>502-81-47418</t>
    <phoneticPr fontId="2" type="noConversion"/>
  </si>
  <si>
    <t>?</t>
    <phoneticPr fontId="2" type="noConversion"/>
  </si>
  <si>
    <t>https://view.shoppinglive.naver.com/replays/577102</t>
    <phoneticPr fontId="2" type="noConversion"/>
  </si>
  <si>
    <t>010-7223-0716</t>
  </si>
  <si>
    <t>twseo2016@naver.com</t>
  </si>
  <si>
    <t>010-4737-2930</t>
  </si>
  <si>
    <t>010-3587-3020</t>
  </si>
  <si>
    <t>millkdy@hanmail.net</t>
  </si>
  <si>
    <t>010-9963-1293</t>
  </si>
  <si>
    <t>urinnerf@naver.com</t>
  </si>
  <si>
    <t>010-5408-4624</t>
  </si>
  <si>
    <t>gisu8724@naver.com</t>
  </si>
  <si>
    <t>010-8779-8686</t>
  </si>
  <si>
    <t>031-911-0110</t>
  </si>
  <si>
    <t>bywonny@naver.com</t>
  </si>
  <si>
    <t>010-7126-5587</t>
  </si>
  <si>
    <t>010-5549-9122</t>
  </si>
  <si>
    <t>joun900@naver.com</t>
  </si>
  <si>
    <t>010-6685-9312</t>
  </si>
  <si>
    <t>cook2519@naver.com</t>
  </si>
  <si>
    <t>010-8619-2620</t>
  </si>
  <si>
    <t>02-914-3793</t>
  </si>
  <si>
    <t>roxxey@hanmail.net</t>
  </si>
  <si>
    <t>010-3703-3798</t>
  </si>
  <si>
    <t>010-3399-7104</t>
  </si>
  <si>
    <t>307816@naver.com</t>
  </si>
  <si>
    <t>010-8579-0993</t>
  </si>
  <si>
    <t>010-2475-0993</t>
  </si>
  <si>
    <t>weilikorea@weilikorea.co.kr</t>
  </si>
  <si>
    <t>010-3334-2873</t>
  </si>
  <si>
    <t>031-611-9982</t>
  </si>
  <si>
    <t>digkdi@naver.com</t>
  </si>
  <si>
    <t>010-2752-8281</t>
  </si>
  <si>
    <t>010-2890-8281</t>
  </si>
  <si>
    <t>thehanyangfood@naver.com</t>
  </si>
  <si>
    <t>010-5768-8300</t>
  </si>
  <si>
    <t>010-6221-7840</t>
  </si>
  <si>
    <t>whatever4545@naver.com</t>
  </si>
  <si>
    <t>010-6760-0208</t>
  </si>
  <si>
    <t>070-8909-1237</t>
  </si>
  <si>
    <t>ddmk365@naver.com</t>
  </si>
  <si>
    <t>010-8305-3100</t>
  </si>
  <si>
    <t>010-2272-7094</t>
  </si>
  <si>
    <t>mfarmers.shop@gmail.com</t>
  </si>
  <si>
    <t>010-5169-2681</t>
  </si>
  <si>
    <t>beatitudo_with_you@naver.com</t>
  </si>
  <si>
    <t>010-6482-2524</t>
  </si>
  <si>
    <t>070-4790-2524</t>
  </si>
  <si>
    <t>alleun925@naver.com</t>
  </si>
  <si>
    <t>010-8808-2537</t>
  </si>
  <si>
    <t>010-4453-1518</t>
  </si>
  <si>
    <t>ceo2537@naver.com</t>
  </si>
  <si>
    <t>010-2668-5574</t>
  </si>
  <si>
    <t>010-4723-5574</t>
  </si>
  <si>
    <t>mdrg.twide@gmail.com</t>
  </si>
  <si>
    <t>010-2700-9797</t>
  </si>
  <si>
    <t>chicsstudio2018@gmail.com</t>
  </si>
  <si>
    <t>010-3267-1252</t>
  </si>
  <si>
    <t>010-2686-8049</t>
  </si>
  <si>
    <t>psh-goodidea@naver.com</t>
  </si>
  <si>
    <t>010-6305-7942</t>
  </si>
  <si>
    <t>010-7435-2414</t>
  </si>
  <si>
    <t>sun1013@sbtkorea.com</t>
  </si>
  <si>
    <t>010-6691-7672</t>
  </si>
  <si>
    <t>050-7722-7672</t>
  </si>
  <si>
    <t>kohminseo@gmail.com</t>
  </si>
  <si>
    <t>010-3545-5372</t>
  </si>
  <si>
    <t>010-3839-0199</t>
  </si>
  <si>
    <t>info@bakgabun.co.kr</t>
  </si>
  <si>
    <t>010-3899-9351</t>
  </si>
  <si>
    <t>webmaster@davidandkate.co.kr</t>
  </si>
  <si>
    <t>010-2716-1126</t>
  </si>
  <si>
    <t>010-4503-8730</t>
  </si>
  <si>
    <t>이리제</t>
  </si>
  <si>
    <t>장선희</t>
  </si>
  <si>
    <t>콩이밥본점</t>
  </si>
  <si>
    <t>강인걸</t>
  </si>
  <si>
    <t>엄현철</t>
  </si>
  <si>
    <t>미래전략경영원</t>
    <phoneticPr fontId="6" type="noConversion"/>
  </si>
  <si>
    <t>박세학</t>
  </si>
  <si>
    <t>케이웰니스</t>
  </si>
  <si>
    <t>김기창</t>
  </si>
  <si>
    <t>청춘양말</t>
  </si>
  <si>
    <t>봉미연</t>
  </si>
  <si>
    <t>모모</t>
  </si>
  <si>
    <t>이정돈</t>
  </si>
  <si>
    <t>블로그마케팅애드</t>
  </si>
  <si>
    <t>성준혁</t>
  </si>
  <si>
    <t>유재순</t>
  </si>
  <si>
    <t>뉴욕점빵</t>
  </si>
  <si>
    <t>조송희</t>
  </si>
  <si>
    <t>리트웨이</t>
  </si>
  <si>
    <t>장대웅</t>
  </si>
  <si>
    <t>산들아토</t>
  </si>
  <si>
    <t>유다연</t>
  </si>
  <si>
    <t>626-43-00395</t>
  </si>
  <si>
    <t>658-26-00338</t>
  </si>
  <si>
    <t>873-86-00907</t>
  </si>
  <si>
    <t>160-87-00282</t>
  </si>
  <si>
    <t>504-81-78159</t>
  </si>
  <si>
    <t>604-16-30103</t>
  </si>
  <si>
    <t>726-45-00379</t>
  </si>
  <si>
    <t>813-09-02028</t>
  </si>
  <si>
    <t>129-31-71061</t>
  </si>
  <si>
    <t>131-86-55410</t>
  </si>
  <si>
    <t>488-25-00858</t>
  </si>
  <si>
    <t>712-65-00022</t>
  </si>
  <si>
    <t>687-27-01195</t>
  </si>
  <si>
    <t>(16898)	경기도 용인시 기흥구 죽전로 39 (보정동, 에스제이타워)	7층 701-2호</t>
  </si>
  <si>
    <t>(14326)	경기도 광명시 기아로 25-1 (소하동)	지하</t>
  </si>
  <si>
    <t>(07280)	서울특별시 영등포구 문래북로 22 (문래동6가, 유원문래아파트)	805</t>
  </si>
  <si>
    <t>(12925)	경기도 하남시 미사대로 550 (덕풍동, 현대지식산업센터 한강미사)	D동 B3-024호</t>
  </si>
  <si>
    <t xml:space="preserve">(41506)	대구광역시 북구 유통단지로7길 21 (산격동)	</t>
  </si>
  <si>
    <t>(28171)	충청북도 청주시 흥덕구 강내면 월곡길 38 (강내면, 충청대학)	K동 203호</t>
  </si>
  <si>
    <t>(13388)	경기도 성남시 중원구 원터로 24-1 (하대원동)	1층</t>
  </si>
  <si>
    <t>(21368)	인천광역시 부평구 원적로269번길 15 (산곡동, 현대아파트)	102동 1703호</t>
  </si>
  <si>
    <t>(03987)	서울특별시 마포구 성미산로 104 (연남동)	세창빌딩 2층</t>
  </si>
  <si>
    <t>(21639)	인천광역시 남동구 함박뫼로 396 (논현동, 남동시범공단)	3층 1호</t>
  </si>
  <si>
    <t>(04563)	서울특별시 중구 장충단로13길 20 (을지로6가, 현대시티타워)	12층 E-2/1</t>
  </si>
  <si>
    <t>(07635)	서울특별시 강서구 수명로 68-11 (내발산동, 발산타워)	110호 리트웨이</t>
  </si>
  <si>
    <t>(14272)	경기도 광명시 새터로 44-8 (광명동, 광명아크포레자이위브)	1206동 901호</t>
  </si>
  <si>
    <t>010-2014-4030</t>
  </si>
  <si>
    <t>iriser_official@naver.com</t>
  </si>
  <si>
    <t>010-9266-1324</t>
  </si>
  <si>
    <t>mug0023@naver.com</t>
  </si>
  <si>
    <t>010-9229-9416</t>
  </si>
  <si>
    <t>eomhch@koman.kr</t>
  </si>
  <si>
    <t>p4673@naver.com</t>
  </si>
  <si>
    <t>043-904-5010</t>
  </si>
  <si>
    <t>kckim2510@gmail.com</t>
  </si>
  <si>
    <t>dkf4321@naver.com</t>
  </si>
  <si>
    <t>010-3378-0706</t>
  </si>
  <si>
    <t>frogtail81@naver.com</t>
  </si>
  <si>
    <t>010-2953-2739</t>
  </si>
  <si>
    <t>yangah2@naver.com</t>
  </si>
  <si>
    <t>032-815-9167</t>
  </si>
  <si>
    <t>milen@milen.co.kr</t>
  </si>
  <si>
    <t>010-2647-6349</t>
  </si>
  <si>
    <t>ny_jumbbang@naver.com</t>
  </si>
  <si>
    <t>010-8738-3835</t>
  </si>
  <si>
    <t>uam97@naver.com</t>
  </si>
  <si>
    <t>010-3381-7070</t>
  </si>
  <si>
    <t>s5566460@naver.com</t>
  </si>
  <si>
    <t>010-5471-1344</t>
  </si>
  <si>
    <t>010-6220-6908</t>
  </si>
  <si>
    <t>010-3242-4673</t>
  </si>
  <si>
    <t>010-3439-2510</t>
  </si>
  <si>
    <t>010-4414-2375</t>
  </si>
  <si>
    <t>010-9044-2259</t>
  </si>
  <si>
    <t>010-9932-1029</t>
  </si>
  <si>
    <t>010-3161-8760</t>
  </si>
  <si>
    <t>010-3022-3835</t>
  </si>
  <si>
    <t>https://smartstore.naver.com/iriser</t>
  </si>
  <si>
    <t>https://smartstore.naver.com/kongibab1</t>
  </si>
  <si>
    <t>https://smartstore.naver.com/komanmall</t>
  </si>
  <si>
    <t>https://smartstore.naver.com/kwellness</t>
  </si>
  <si>
    <t>https://smartstore.naver.com/socksroo25</t>
  </si>
  <si>
    <t>https://smartstore.naver.com/movesti</t>
  </si>
  <si>
    <t>https://smartstore.naver.com/appeshop/products/4879073780</t>
  </si>
  <si>
    <t>https://smartstore.naver.com/milen0700</t>
  </si>
  <si>
    <t>https://smartstore.naver.com/ny_jumbbang</t>
  </si>
  <si>
    <t>https://smartstore.naver.com/litway</t>
  </si>
  <si>
    <t>https://smartstore.naver.com/sandlato</t>
  </si>
  <si>
    <t>하트펜던트</t>
  </si>
  <si>
    <t>코다리조림</t>
  </si>
  <si>
    <t>항산화미네랄텀블러</t>
  </si>
  <si>
    <t>청송사과,사과대추,흑마늘</t>
  </si>
  <si>
    <t>황실침향환골드</t>
  </si>
  <si>
    <t>스포츠양말</t>
  </si>
  <si>
    <t>모베스티 요가수트</t>
  </si>
  <si>
    <t>로디나트 파우치백팩</t>
  </si>
  <si>
    <t>음식물처리기, 가스타이머</t>
  </si>
  <si>
    <t>첵스베어 커플 가족 잠옷</t>
  </si>
  <si>
    <t>원두,드립백,캡슐커피,콜드부루</t>
  </si>
  <si>
    <t>산들아토 포스트바이오틱스</t>
  </si>
  <si>
    <t>광명시</t>
  </si>
  <si>
    <t>하남시</t>
  </si>
  <si>
    <t>남동구</t>
  </si>
  <si>
    <t>강서구</t>
  </si>
  <si>
    <t>https://smartstore.naver.com/iriser/products/6572730577</t>
  </si>
  <si>
    <t>https://shoppinglive.naver.com/replays/623954?fm=shoppinglive&amp;sn=home</t>
    <phoneticPr fontId="2" type="noConversion"/>
  </si>
  <si>
    <t>https://smartstore.naver.com/kongibab1/products/5580363963</t>
    <phoneticPr fontId="2" type="noConversion"/>
  </si>
  <si>
    <t>https://smartstore.naver.com/komanmall</t>
    <phoneticPr fontId="2" type="noConversion"/>
  </si>
  <si>
    <t>꽃보다그대</t>
  </si>
  <si>
    <t>큰강아지</t>
  </si>
  <si>
    <t>김민경</t>
    <phoneticPr fontId="2" type="noConversion"/>
  </si>
  <si>
    <t>청명</t>
  </si>
  <si>
    <t>POPstore</t>
  </si>
  <si>
    <t>톡톡</t>
  </si>
  <si>
    <t>씨티이앤엠</t>
  </si>
  <si>
    <t>뚝딱DIY공방</t>
  </si>
  <si>
    <t>에이원트컴퍼니</t>
  </si>
  <si>
    <t>박준상</t>
  </si>
  <si>
    <t>윤혜진</t>
  </si>
  <si>
    <t>오승진</t>
  </si>
  <si>
    <t>박선우</t>
  </si>
  <si>
    <t>전혜성</t>
  </si>
  <si>
    <t>조연식</t>
  </si>
  <si>
    <t>이성규</t>
  </si>
  <si>
    <t>최성희</t>
  </si>
  <si>
    <t>이윤재</t>
  </si>
  <si>
    <t>안소현</t>
  </si>
  <si>
    <t>김용석</t>
  </si>
  <si>
    <t>장인문</t>
  </si>
  <si>
    <t>차민주</t>
  </si>
  <si>
    <t>한수희</t>
  </si>
  <si>
    <t>강혁</t>
  </si>
  <si>
    <t>박수현</t>
  </si>
  <si>
    <t>766-86-01364</t>
  </si>
  <si>
    <t>441-53-00473</t>
  </si>
  <si>
    <t>578-85-01737</t>
  </si>
  <si>
    <t>573-28-01175</t>
  </si>
  <si>
    <t>204-09-74067</t>
  </si>
  <si>
    <t>123-34-46930</t>
  </si>
  <si>
    <t>566-87-00156</t>
  </si>
  <si>
    <t>217-11-18900</t>
  </si>
  <si>
    <t>871-05-01648</t>
  </si>
  <si>
    <t>416-87-02112</t>
  </si>
  <si>
    <t>544-15-01255</t>
  </si>
  <si>
    <t>297-69-00367</t>
  </si>
  <si>
    <t>(55316)	전라북도 완주군 봉동읍 둔산3로 102 (봉동읍, 전주우편집중국)	발송대기장 1층</t>
  </si>
  <si>
    <t>(07380)	서울특별시 영등포구 도림로 313 (신길동, 건영아파트)	가동 1105호</t>
  </si>
  <si>
    <t>(15477)	경기도 안산시 단원구 광덕대로 130 (고잔동, 폴리타운)	경기도 안산시 단원구 광덕대로 130 b동 314호</t>
  </si>
  <si>
    <t>(06154)	서울특별시 강남구 봉은사로72길 8 (삼성동)	4cmd 401호</t>
  </si>
  <si>
    <t>(46034)	부산광역시 기장군 장안읍 반룡산단1로 15 (장안읍)	몬스터프로</t>
  </si>
  <si>
    <t>(22003)	인천광역시 연수구 센트럴로 194 (송도동, 더샵 센트럴파크2)	202-4003</t>
  </si>
  <si>
    <t>(06153)	서울특별시 강남구 봉은사로 420 (삼성동, 학산빌딩)	410호</t>
  </si>
  <si>
    <t>(15871)	경기도 군포시 용호1로2번길 31 (당동, 지영빌딩)	3층 뚝딱DIY공방</t>
  </si>
  <si>
    <t>(10009)	경기도 김포시 통진읍 귀전로56번길 187 (통진읍)	농업회사법인(주)꿈드림</t>
  </si>
  <si>
    <t>(01695)	서울특별시 노원구 노해로 501 (상계동, 노원빌딩)	9층 26호</t>
  </si>
  <si>
    <t>(12047)	경기도 남양주시 오남읍 양지로281번길 16 (오남읍, 쌍용스윗닷홈아파트)	106동 705호</t>
  </si>
  <si>
    <t>(22720)	인천광역시 서구 승학로 334 (연희동, 중앙아파트)	101동 921호</t>
  </si>
  <si>
    <t>(03112)	서울특별시 종로구 종로65길 20 (숭인동)	201호 (위너스빌)</t>
  </si>
  <si>
    <t>(06234)	서울특별시 강남구 테헤란로 128 (역삼동, 성곡빌딩)	3층 379호</t>
  </si>
  <si>
    <t>(15286)	경기도 안산시 상록구 안산천동로1길 10 (월피동, 주공3단지아파트)	308동 501호</t>
  </si>
  <si>
    <t>(07529)	서울특별시 강서구 허준로 16 (가양동, 성지빌딩)	프리라나</t>
  </si>
  <si>
    <t>기장군</t>
  </si>
  <si>
    <t>연수구</t>
  </si>
  <si>
    <t>군포시</t>
  </si>
  <si>
    <t>서구</t>
  </si>
  <si>
    <t>010-7268-7275</t>
  </si>
  <si>
    <t>070-7779-0997</t>
  </si>
  <si>
    <t>coffeemanna@naver.com</t>
  </si>
  <si>
    <t>010-4490-7701</t>
  </si>
  <si>
    <t>010-9832-1189</t>
  </si>
  <si>
    <t>hjyun7319@naver.com</t>
  </si>
  <si>
    <t>010-8980-0799</t>
  </si>
  <si>
    <t>010-3105-5499</t>
  </si>
  <si>
    <t>popcorn0323@naver.com</t>
  </si>
  <si>
    <t>010-3888-8906</t>
  </si>
  <si>
    <t>010-2570-6404</t>
  </si>
  <si>
    <t>hq@saladcompany.kr</t>
  </si>
  <si>
    <t>010-5554-1775</t>
  </si>
  <si>
    <t>010-3956-3969</t>
  </si>
  <si>
    <t>monsterpro_official@naver.com</t>
  </si>
  <si>
    <t>010-6737-2286</t>
  </si>
  <si>
    <t>010-6232-2286</t>
  </si>
  <si>
    <t>yeon8a@naver.com</t>
  </si>
  <si>
    <t>010-2382-6468</t>
  </si>
  <si>
    <t>010-4858-2852</t>
  </si>
  <si>
    <t>tuttle419@naver.com</t>
  </si>
  <si>
    <t>010-6478-9654</t>
  </si>
  <si>
    <t>010-9353-0427</t>
  </si>
  <si>
    <t>chs5045@naver.com</t>
  </si>
  <si>
    <t>010-5236-5352</t>
  </si>
  <si>
    <t>070-8806-5352</t>
  </si>
  <si>
    <t>dream14242@naver.com</t>
  </si>
  <si>
    <t>010-3124-6921</t>
  </si>
  <si>
    <t>010-2872-6921</t>
  </si>
  <si>
    <t>noranstar@naver.com</t>
  </si>
  <si>
    <t>010-8931-6325</t>
  </si>
  <si>
    <t>070-8163-0303</t>
  </si>
  <si>
    <t>namoo430@naver.com</t>
  </si>
  <si>
    <t>010-3412-8216</t>
  </si>
  <si>
    <t>010-3288-3526</t>
  </si>
  <si>
    <t>gaagoole@gmail.com</t>
  </si>
  <si>
    <t>010-7414-7920</t>
  </si>
  <si>
    <t>parky0809@naver.com</t>
  </si>
  <si>
    <t>010-3576-6809</t>
  </si>
  <si>
    <t>pleroo2020@naver.com</t>
  </si>
  <si>
    <t>010-6380-8893</t>
  </si>
  <si>
    <t>010-9970-7834</t>
  </si>
  <si>
    <t>junhyok1@naver.com</t>
  </si>
  <si>
    <t>010-6555-9202</t>
  </si>
  <si>
    <t>preranakorea@naver.com</t>
  </si>
  <si>
    <t>https://smartstore.naver.com/coffeemanna</t>
  </si>
  <si>
    <t>https://smartstore.naver.com/welcometomypet</t>
  </si>
  <si>
    <t>https://smartstore.naver.com/popcorn0323</t>
  </si>
  <si>
    <t>https://smartstore.naver.com/saladcompany</t>
  </si>
  <si>
    <t>https://smartstore.naver.com/monsterpro</t>
  </si>
  <si>
    <t>https://smartstore.naver.com/yeoinnara</t>
  </si>
  <si>
    <t>https://smartstore.naver.com/ddukddak-diy</t>
  </si>
  <si>
    <t>https://smartstore.naver.com/kkumdream</t>
  </si>
  <si>
    <t>https://smartstore.naver.com/shoerit</t>
  </si>
  <si>
    <t>https://smartstore.naver.com/mizgirl</t>
  </si>
  <si>
    <t>https://smartstore.naver.com/charensia</t>
  </si>
  <si>
    <t>https://m.smartstore.naver.com/pleroo</t>
  </si>
  <si>
    <t>https://smartstore.naver.com/bigdoggy</t>
  </si>
  <si>
    <t>https://smartstore.naver.com/momamoma</t>
  </si>
  <si>
    <t>유기농설탕 3종</t>
  </si>
  <si>
    <t>DIY 강아지 발도장 액자</t>
  </si>
  <si>
    <t>호비티</t>
  </si>
  <si>
    <t>네일스티커/토너</t>
  </si>
  <si>
    <t>자동차 루프박스</t>
  </si>
  <si>
    <t>빅포켓골프반바지</t>
  </si>
  <si>
    <t>꿈목장 저온살균 A2우유</t>
  </si>
  <si>
    <t>운동화세제</t>
  </si>
  <si>
    <t>공진단 용돈박스</t>
  </si>
  <si>
    <t>시노글라스 오일병 세트</t>
  </si>
  <si>
    <t>순대국</t>
  </si>
  <si>
    <t>https://view.shoppinglive.naver.com/lives/642000?fm=shoppinglive&amp;sn=share</t>
    <phoneticPr fontId="2" type="noConversion"/>
  </si>
  <si>
    <t>https://smartstore.naver.com/envitem/products/5784172238</t>
    <phoneticPr fontId="2" type="noConversion"/>
  </si>
  <si>
    <t>https://shoppinglive.naver.com/replays/649911?fm=shoppinglive&amp;sn=home</t>
    <phoneticPr fontId="2" type="noConversion"/>
  </si>
  <si>
    <t>https://smartstore.naver.com/monstermarket</t>
    <phoneticPr fontId="2" type="noConversion"/>
  </si>
  <si>
    <t>https://smartstore.naver.com/monstermarket/products/5746406169</t>
    <phoneticPr fontId="2" type="noConversion"/>
  </si>
  <si>
    <t>https://smartstore.naver.com/socksroo25/products/3606940926</t>
    <phoneticPr fontId="2" type="noConversion"/>
  </si>
  <si>
    <t>https://smartstore.naver.com/movesti/products/5924679382</t>
    <phoneticPr fontId="2" type="noConversion"/>
  </si>
  <si>
    <t>https://shoppinglive.naver.com/channels/15092</t>
    <phoneticPr fontId="2" type="noConversion"/>
  </si>
  <si>
    <t>심양미</t>
  </si>
  <si>
    <t>바른커뮤니케이션</t>
  </si>
  <si>
    <t>이동호</t>
  </si>
  <si>
    <t>코코클래식</t>
  </si>
  <si>
    <t>이진아</t>
  </si>
  <si>
    <t>유이준</t>
  </si>
  <si>
    <t>카페목화</t>
  </si>
  <si>
    <t>권민주</t>
  </si>
  <si>
    <t>싱싱모아팜</t>
  </si>
  <si>
    <t>아르앤제이</t>
  </si>
  <si>
    <t>김재순</t>
  </si>
  <si>
    <t>마이비쥬</t>
  </si>
  <si>
    <t>김경은</t>
  </si>
  <si>
    <t>평창자연다옴</t>
  </si>
  <si>
    <t>백승만</t>
  </si>
  <si>
    <t>010-3778-5598</t>
  </si>
  <si>
    <t>010-8429-1209</t>
  </si>
  <si>
    <t>5257095@NAVER.COM</t>
  </si>
  <si>
    <t>010-8120-3571</t>
  </si>
  <si>
    <t>010-8369-3571</t>
  </si>
  <si>
    <t>baruncomm@naver.com</t>
  </si>
  <si>
    <t>010-4677-2274</t>
  </si>
  <si>
    <t>cococlassic_@naver.com</t>
  </si>
  <si>
    <t>010-3444-0962</t>
  </si>
  <si>
    <t>070-4656-0969</t>
  </si>
  <si>
    <t>mybrother9@naver.com</t>
  </si>
  <si>
    <t>010-3139-8218</t>
  </si>
  <si>
    <t>044-866-8218</t>
  </si>
  <si>
    <t>cafemokhwa@naver.com</t>
  </si>
  <si>
    <t>010-4722-4122</t>
  </si>
  <si>
    <t>freshmoafarm@naver.com</t>
  </si>
  <si>
    <t>010-2211-2879</t>
  </si>
  <si>
    <t>070-8065-5534</t>
  </si>
  <si>
    <t>arnjkorea@gmail.com</t>
  </si>
  <si>
    <t>010-5515-1161</t>
  </si>
  <si>
    <t>010-8211-2754</t>
  </si>
  <si>
    <t>alice4979@naver.com</t>
  </si>
  <si>
    <t>010-3851-4677</t>
  </si>
  <si>
    <t>010-4820-4677</t>
  </si>
  <si>
    <t>4749353@hanmail.net</t>
  </si>
  <si>
    <t>271-87-02372</t>
  </si>
  <si>
    <t>129-26-24356</t>
  </si>
  <si>
    <t>608-23-67823</t>
  </si>
  <si>
    <t>567-88-00030</t>
  </si>
  <si>
    <t>364-24-00593</t>
  </si>
  <si>
    <t>765-09-01415</t>
  </si>
  <si>
    <t>894-15-01126</t>
  </si>
  <si>
    <t>170-57-00225</t>
  </si>
  <si>
    <t>(41409)	대구광역시 북구 연경동 987 연경동화 아이위시	102-1081</t>
  </si>
  <si>
    <t>(16837)	경기도 용인시 수지구 풍덕천로139번길 16-5 (풍덕천동, 선용빌딩)	2층 15호</t>
  </si>
  <si>
    <t>(51304)	경상남도 창원시 마산회원구 석전동6길 12 (석전동)	코코클래식</t>
  </si>
  <si>
    <t>(34225)	대전광역시 유성구 진잠로141번길 33-7 (교촌동)	(주)마브</t>
  </si>
  <si>
    <t>(30064)	세종특별자치시 도움1로 108	616호</t>
  </si>
  <si>
    <t>(08306)	서울특별시 구로구 가마산로 242 (구로동, 희망재단)	3층 303호</t>
  </si>
  <si>
    <t>(08377)	서울특별시 구로구 디지털로33길 48 (구로동, 대륭포스트타워7차)	305-P195호</t>
  </si>
  <si>
    <t>(03652)	서울특별시 서대문구 연희로37안길 19-26 (홍은동, 나영힐빌리지)	302호</t>
  </si>
  <si>
    <t>(25315)	강원도 평창군 용평면 경강로 1634 (용평면)	나동</t>
  </si>
  <si>
    <t>https://smartstore.naver.com/webazit</t>
  </si>
  <si>
    <t>https://smartstore.naver.com/cococlassic</t>
  </si>
  <si>
    <t>https://smartstore.naver.com/jangklod1</t>
  </si>
  <si>
    <t>https://smartstore.naver.com/cottoncream</t>
  </si>
  <si>
    <t>https://smartstore.naver.com/freshmoa</t>
  </si>
  <si>
    <t>https://smartstore.naver.com/vivereta</t>
  </si>
  <si>
    <t>https://smartstore.naver.com/mybijouu</t>
  </si>
  <si>
    <t>비버리힐즈폴로클럽 맨트맨</t>
  </si>
  <si>
    <t>스테인레스 욕조거름망</t>
  </si>
  <si>
    <t>냉압착 엑스트라버진 올리브오일</t>
  </si>
  <si>
    <t>실버 및 브라스 악세사리</t>
  </si>
  <si>
    <t>대전광역시</t>
  </si>
  <si>
    <t>세종특별자치시</t>
  </si>
  <si>
    <t>유성구</t>
  </si>
  <si>
    <t>도움</t>
  </si>
  <si>
    <t>https://smartstore.naver.com/milen0700/products/5895656370</t>
  </si>
  <si>
    <t>https://smartstore.naver.com/ny_jumbbang/products/6014430051</t>
    <phoneticPr fontId="2" type="noConversion"/>
  </si>
  <si>
    <t>https://shoppinglive.naver.com/replays/637957?fm=shoppinglive&amp;sn=home</t>
  </si>
  <si>
    <t>https://smartstore.naver.com/litway/products/4129030090</t>
    <phoneticPr fontId="2" type="noConversion"/>
  </si>
  <si>
    <t>https://shoppinglive.naver.com/replays/602415?fm=shoppinglive&amp;sn=home</t>
    <phoneticPr fontId="2" type="noConversion"/>
  </si>
  <si>
    <t>https://smartstore.naver.com/sandlato/products/6735877752</t>
    <phoneticPr fontId="2" type="noConversion"/>
  </si>
  <si>
    <t>https://smartstore.naver.com/welcometomypet/products/4262779198</t>
    <phoneticPr fontId="2" type="noConversion"/>
  </si>
  <si>
    <t>https://view.shoppinglive.naver.com/replays/582992</t>
  </si>
  <si>
    <t>https://smartstore.naver.com/popcorn0323/products/6767588348</t>
    <phoneticPr fontId="2" type="noConversion"/>
  </si>
  <si>
    <t>https://shoppinglive.naver.com/channels/48950</t>
    <phoneticPr fontId="2" type="noConversion"/>
  </si>
  <si>
    <t>https://smartstore.naver.com/saladcompany/products/7120921990</t>
    <phoneticPr fontId="2" type="noConversion"/>
  </si>
  <si>
    <t>https://smartstore.naver.com/monsterpro/products/6186196505</t>
    <phoneticPr fontId="2" type="noConversion"/>
  </si>
  <si>
    <t>https://view.shoppinglive.naver.com/replays/340970?fm=shoppinglive&amp;sn=share</t>
    <phoneticPr fontId="2" type="noConversion"/>
  </si>
  <si>
    <t>https://m.smartstore.naver.com/flyingmama</t>
    <phoneticPr fontId="2" type="noConversion"/>
  </si>
  <si>
    <t>https://smartstore.naver.com/flyingmama/products/5698675421</t>
    <phoneticPr fontId="2" type="noConversion"/>
  </si>
  <si>
    <t>https://view.shoppinglive.naver.com/replays/652002?fm=shopping&amp;sn=bsw</t>
    <phoneticPr fontId="2" type="noConversion"/>
  </si>
  <si>
    <t>https://smartstore.naver.com/yeoinnara/products/6741748631</t>
    <phoneticPr fontId="2" type="noConversion"/>
  </si>
  <si>
    <t>https://smartstore.naver.com/ddukddak-diy/products/4877801464</t>
    <phoneticPr fontId="2" type="noConversion"/>
  </si>
  <si>
    <t>https://smartstore.naver.com/kkumdream/products/5364539743</t>
    <phoneticPr fontId="2" type="noConversion"/>
  </si>
  <si>
    <t>https://view.shoppinglive.naver.com/replays/281380?from=share&amp;fm=shoppinglive&amp;sn=share</t>
    <phoneticPr fontId="2" type="noConversion"/>
  </si>
  <si>
    <t>https://smartstore.naver.com/shoerit/products/2621806737</t>
  </si>
  <si>
    <t>https://smartstore.naver.com/mizgirl/products/6333771221</t>
    <phoneticPr fontId="2" type="noConversion"/>
  </si>
  <si>
    <t>https://smartstore.naver.com/loosefit6677</t>
    <phoneticPr fontId="2" type="noConversion"/>
  </si>
  <si>
    <t>https://smartstore.naver.com/loosefit6677/products/5283250060</t>
    <phoneticPr fontId="2" type="noConversion"/>
  </si>
  <si>
    <t>https://shoppinglive.naver.com/search?query=%EC%B0%A8%EB%A0%8C%EC%8B%9C%EC%95%84</t>
    <phoneticPr fontId="2" type="noConversion"/>
  </si>
  <si>
    <t>https://smartstore.naver.com/charensia/products/6088170358</t>
    <phoneticPr fontId="2" type="noConversion"/>
  </si>
  <si>
    <t>https://m.smartstore.naver.com/pleroo/products/5818602838</t>
    <phoneticPr fontId="2" type="noConversion"/>
  </si>
  <si>
    <t>https://view.shoppinglive.naver.com/replays/211110?fm=shopping&amp;sn=bsw</t>
    <phoneticPr fontId="2" type="noConversion"/>
  </si>
  <si>
    <t>https://shoppinglive.naver.com/channels/76627</t>
    <phoneticPr fontId="2" type="noConversion"/>
  </si>
  <si>
    <t>https://smartstore.naver.com/momamoma/products/6272772719</t>
    <phoneticPr fontId="2" type="noConversion"/>
  </si>
  <si>
    <t>https://smartstore.naver.com/mypol</t>
    <phoneticPr fontId="2" type="noConversion"/>
  </si>
  <si>
    <t>https://m.smartstore.naver.com/webazit/lives</t>
    <phoneticPr fontId="2" type="noConversion"/>
  </si>
  <si>
    <t>https://smartstore.naver.com/webazit/products/5731224994</t>
    <phoneticPr fontId="2" type="noConversion"/>
  </si>
  <si>
    <t>https://smartstore.naver.com/pcnature</t>
    <phoneticPr fontId="2" type="noConversion"/>
  </si>
  <si>
    <t>https://smartstore.naver.com/mypol/products/6256105778</t>
    <phoneticPr fontId="2" type="noConversion"/>
  </si>
  <si>
    <t>https://view.shoppinglive.naver.com/replays/639175</t>
    <phoneticPr fontId="2" type="noConversion"/>
  </si>
  <si>
    <t>https://smartstore.naver.com/cococlassic/products/7091313002</t>
    <phoneticPr fontId="2" type="noConversion"/>
  </si>
  <si>
    <t>https://view.shoppinglive.naver.com/liveclips/1819967?broadcastId=650409&amp;fm=shopping&amp;sn=prlim&amp;tr=prlim</t>
  </si>
  <si>
    <t>https://view.shoppinglive.naver.com/replays/443607?fm=shoppinglive&amp;sn=share</t>
    <phoneticPr fontId="2" type="noConversion"/>
  </si>
  <si>
    <t>https://smartstore.naver.com/freshmoa/products/5292192684</t>
    <phoneticPr fontId="2" type="noConversion"/>
  </si>
  <si>
    <t>https://view.shoppinglive.naver.com/replays/654588</t>
    <phoneticPr fontId="2" type="noConversion"/>
  </si>
  <si>
    <t>https://smartstore.naver.com/vivereta/products/5343151771</t>
    <phoneticPr fontId="2" type="noConversion"/>
  </si>
  <si>
    <t>https://smartstore.naver.com/mybijouu/products/5395322703</t>
    <phoneticPr fontId="2" type="noConversion"/>
  </si>
  <si>
    <t>https://shoppinglive.naver.com/replays/592817?fm=shoppinglive&amp;sn=home</t>
    <phoneticPr fontId="2" type="noConversion"/>
  </si>
  <si>
    <t>https://smartstore.naver.com/pcnature/products/4865012697</t>
    <phoneticPr fontId="2" type="noConversion"/>
  </si>
  <si>
    <t>880-33-00699</t>
    <phoneticPr fontId="2" type="noConversion"/>
  </si>
  <si>
    <t>148-88-00843</t>
    <phoneticPr fontId="2" type="noConversion"/>
  </si>
  <si>
    <t>777-28-00424</t>
    <phoneticPr fontId="2" type="noConversion"/>
  </si>
  <si>
    <t>373-11-01354</t>
    <phoneticPr fontId="2" type="noConversion"/>
  </si>
  <si>
    <t>779-10-01540</t>
    <phoneticPr fontId="2" type="noConversion"/>
  </si>
  <si>
    <t>https://view.shoppinglive.naver.com/replays/157158?fm=shopping&amp;sn=bsw</t>
    <phoneticPr fontId="2" type="noConversion"/>
  </si>
  <si>
    <t>달스네가게</t>
    <phoneticPr fontId="2" type="noConversion"/>
  </si>
  <si>
    <t>언니에반하다</t>
    <phoneticPr fontId="2" type="noConversion"/>
  </si>
  <si>
    <t>아름다워지는체질이야기</t>
    <phoneticPr fontId="2" type="noConversion"/>
  </si>
  <si>
    <t>에이치엔</t>
    <phoneticPr fontId="2" type="noConversion"/>
  </si>
  <si>
    <t>슈퍼스타</t>
    <phoneticPr fontId="2" type="noConversion"/>
  </si>
  <si>
    <t>삼창</t>
    <phoneticPr fontId="2" type="noConversion"/>
  </si>
  <si>
    <t>인섹트라온</t>
    <phoneticPr fontId="2" type="noConversion"/>
  </si>
  <si>
    <t>다온미트</t>
    <phoneticPr fontId="2" type="noConversion"/>
  </si>
  <si>
    <t>노씽</t>
    <phoneticPr fontId="2" type="noConversion"/>
  </si>
  <si>
    <t>피스스페이스</t>
    <phoneticPr fontId="2" type="noConversion"/>
  </si>
  <si>
    <t>골드씨영어조합법인</t>
    <phoneticPr fontId="2" type="noConversion"/>
  </si>
  <si>
    <t>에프에프통상</t>
    <phoneticPr fontId="2" type="noConversion"/>
  </si>
  <si>
    <t>오호코퍼레이션</t>
    <phoneticPr fontId="2" type="noConversion"/>
  </si>
  <si>
    <t>에이모노</t>
    <phoneticPr fontId="2" type="noConversion"/>
  </si>
  <si>
    <t>가시버시</t>
    <phoneticPr fontId="2" type="noConversion"/>
  </si>
  <si>
    <t>한라비</t>
    <phoneticPr fontId="2" type="noConversion"/>
  </si>
  <si>
    <t>나실패밀리</t>
    <phoneticPr fontId="2" type="noConversion"/>
  </si>
  <si>
    <t>휴먼거스</t>
    <phoneticPr fontId="2" type="noConversion"/>
  </si>
  <si>
    <t>미러샷</t>
    <phoneticPr fontId="2" type="noConversion"/>
  </si>
  <si>
    <t>무발연구소</t>
    <phoneticPr fontId="2" type="noConversion"/>
  </si>
  <si>
    <t>볼드라이프</t>
    <phoneticPr fontId="2" type="noConversion"/>
  </si>
  <si>
    <t>유아이너프</t>
    <phoneticPr fontId="2" type="noConversion"/>
  </si>
  <si>
    <t>반디랩</t>
    <phoneticPr fontId="2" type="noConversion"/>
  </si>
  <si>
    <t>웨이리코리아</t>
    <phoneticPr fontId="2" type="noConversion"/>
  </si>
  <si>
    <t>송탄경동보일러</t>
    <phoneticPr fontId="2" type="noConversion"/>
  </si>
  <si>
    <t>직송</t>
    <phoneticPr fontId="2" type="noConversion"/>
  </si>
  <si>
    <t>씽크와이드</t>
    <phoneticPr fontId="2" type="noConversion"/>
  </si>
  <si>
    <t>박가분</t>
    <phoneticPr fontId="2" type="noConversion"/>
  </si>
  <si>
    <t>코맨</t>
    <phoneticPr fontId="2" type="noConversion"/>
  </si>
  <si>
    <t>엔비템</t>
    <phoneticPr fontId="2" type="noConversion"/>
  </si>
  <si>
    <t>미랜</t>
    <phoneticPr fontId="2" type="noConversion"/>
  </si>
  <si>
    <t>샐러드컴퍼니</t>
    <phoneticPr fontId="2" type="noConversion"/>
  </si>
  <si>
    <t>그래코퍼레이션몬스터프로</t>
    <phoneticPr fontId="2" type="noConversion"/>
  </si>
  <si>
    <t>꿈드림</t>
    <phoneticPr fontId="2" type="noConversion"/>
  </si>
  <si>
    <t>비티</t>
    <phoneticPr fontId="2" type="noConversion"/>
  </si>
  <si>
    <t>아이앤커머스</t>
    <phoneticPr fontId="2" type="noConversion"/>
  </si>
  <si>
    <t>프리라나</t>
    <phoneticPr fontId="2" type="noConversion"/>
  </si>
  <si>
    <t>제이엠비코퍼레이션</t>
    <phoneticPr fontId="2" type="noConversion"/>
  </si>
  <si>
    <t>송경신</t>
    <phoneticPr fontId="2" type="noConversion"/>
  </si>
  <si>
    <t>숙박 및 음식점업</t>
    <phoneticPr fontId="2" type="noConversion"/>
  </si>
  <si>
    <t>도매 및 소매업</t>
    <phoneticPr fontId="2" type="noConversion"/>
  </si>
  <si>
    <t>등급확인(파워), 근로자 4인 초과</t>
    <phoneticPr fontId="2" type="noConversion"/>
  </si>
  <si>
    <t>플레로</t>
    <phoneticPr fontId="2" type="noConversion"/>
  </si>
  <si>
    <t>교육
희망지역</t>
    <phoneticPr fontId="2" type="noConversion"/>
  </si>
  <si>
    <t>https://smartstore.naver.com/motherfarmers/products/5438305223</t>
    <phoneticPr fontId="2" type="noConversion"/>
  </si>
  <si>
    <t>메가텐 전동칫솔</t>
    <phoneticPr fontId="2" type="noConversion"/>
  </si>
  <si>
    <t>골드망고</t>
    <phoneticPr fontId="2" type="noConversion"/>
  </si>
  <si>
    <t>https://naver.me/GHDr3YBd</t>
    <phoneticPr fontId="2" type="noConversion"/>
  </si>
  <si>
    <t>가맹점</t>
    <phoneticPr fontId="2" type="noConversion"/>
  </si>
  <si>
    <t>파워등급 미만</t>
    <phoneticPr fontId="2" type="noConversion"/>
  </si>
  <si>
    <t>envitemceo@hanmail.net</t>
    <phoneticPr fontId="2" type="noConversion"/>
  </si>
  <si>
    <t>코맨 아보카도 IH 티타늄코팅 프라이팬 4종세트</t>
    <phoneticPr fontId="2" type="noConversion"/>
  </si>
  <si>
    <t>https://smartstore.naver.com/yeonpung</t>
    <phoneticPr fontId="2" type="noConversion"/>
  </si>
  <si>
    <t>뉴헤븐</t>
  </si>
  <si>
    <t>제조업</t>
  </si>
  <si>
    <t>X</t>
  </si>
  <si>
    <t>-</t>
  </si>
  <si>
    <t>https://smartstore.naver.com/coffeemanna/products/7057591249</t>
  </si>
  <si>
    <t>도매 및 소매업</t>
  </si>
  <si>
    <t>O</t>
  </si>
  <si>
    <t>https://www.grip.show/content/19z62pvo?sf=3&amp;rfr_uid=ykw9d00y</t>
  </si>
  <si>
    <t>https://smartstore.naver.com/2deafood/products/5188446952</t>
  </si>
  <si>
    <t>https://view.shoppinglive.naver.com/replays/643054</t>
  </si>
  <si>
    <t>https://smartstore.naver.com/modernpack/products/6519977098</t>
  </si>
  <si>
    <t>https://smartstore.naver.com/jangklod1/products/2788994213</t>
  </si>
  <si>
    <t>https://smartstore.naver.com/mo307816/products/4348263852</t>
  </si>
  <si>
    <t>https://smartstore.naver.com/cottoncream/products/3961185615</t>
  </si>
  <si>
    <t>https://smartstore.naver.com/kwellness/products/6973318813</t>
  </si>
  <si>
    <t>839-13-00790</t>
  </si>
  <si>
    <t>https://m.smartstore.naver.com/samskabin/lives</t>
  </si>
  <si>
    <t>https://smartstore.naver.com/samskabin/products/3917119264</t>
  </si>
  <si>
    <t>https://m.smartstore.naver.com/mamihand/lives</t>
  </si>
  <si>
    <t>https://smartstore.naver.com/mamihand/products/7028390048</t>
  </si>
  <si>
    <t>농업</t>
  </si>
  <si>
    <t>?</t>
  </si>
  <si>
    <t>정정기</t>
  </si>
  <si>
    <t>담양군</t>
  </si>
  <si>
    <t>https://smartstore.naver.com/kairosco/products/5481877003</t>
  </si>
  <si>
    <t>파워등급 미만 (신청포기 유선확인)</t>
    <phoneticPr fontId="2" type="noConversion"/>
  </si>
  <si>
    <r>
      <t xml:space="preserve">매출
</t>
    </r>
    <r>
      <rPr>
        <b/>
        <sz val="8"/>
        <color theme="1"/>
        <rFont val="맑은 고딕"/>
        <family val="3"/>
        <charset val="129"/>
        <scheme val="minor"/>
      </rPr>
      <t>(1~7월; 
단위: 만원)</t>
    </r>
    <phoneticPr fontId="2" type="noConversion"/>
  </si>
  <si>
    <t>상시
근로자(명)</t>
    <phoneticPr fontId="2" type="noConversion"/>
  </si>
  <si>
    <t>커피 원두, 드립백 세트</t>
    <phoneticPr fontId="2" type="noConversion"/>
  </si>
  <si>
    <t>여자몸빼바지</t>
    <phoneticPr fontId="2" type="noConversion"/>
  </si>
  <si>
    <t>언발 트임 후드 골지니트티</t>
    <phoneticPr fontId="2" type="noConversion"/>
  </si>
  <si>
    <t>강아지 고양이 유산균, 영양제</t>
    <phoneticPr fontId="2" type="noConversion"/>
  </si>
  <si>
    <t>목걸이,귀걸이,울장갑 등</t>
    <phoneticPr fontId="2" type="noConversion"/>
  </si>
  <si>
    <t>스프링 양모볼 장난감</t>
    <phoneticPr fontId="2" type="noConversion"/>
  </si>
  <si>
    <t>무설탕수제귀리통곡물 그래놀라</t>
    <phoneticPr fontId="2" type="noConversion"/>
  </si>
  <si>
    <t>지라프 구이바다 세라믹 아이보리</t>
    <phoneticPr fontId="2" type="noConversion"/>
  </si>
  <si>
    <t>천연양가죽 수제화 정장 구두</t>
    <phoneticPr fontId="2" type="noConversion"/>
  </si>
  <si>
    <t>여주 유기농 모듬쌈채소 샐러드</t>
    <phoneticPr fontId="2" type="noConversion"/>
  </si>
  <si>
    <t>차랑나랑 한라봉유자차</t>
    <phoneticPr fontId="2" type="noConversion"/>
  </si>
  <si>
    <t>갈비탕,낙곱새,건어물,밀키트 등</t>
    <phoneticPr fontId="2" type="noConversion"/>
  </si>
  <si>
    <t>고양이털 먼지 청소 롤클리너</t>
    <phoneticPr fontId="2" type="noConversion"/>
  </si>
  <si>
    <t>화장품 (셀티카 보습진정플루이드)</t>
    <phoneticPr fontId="2" type="noConversion"/>
  </si>
  <si>
    <t>호두강정 / 지미스그래놀라</t>
    <phoneticPr fontId="2" type="noConversion"/>
  </si>
  <si>
    <t>스와로브스키 진주 비드 목걸이</t>
    <phoneticPr fontId="2" type="noConversion"/>
  </si>
  <si>
    <t>슬립 여성 레오파드 호피문양 잠옷</t>
    <phoneticPr fontId="2" type="noConversion"/>
  </si>
  <si>
    <t>국내산 3-6년근 도라지 약도라지</t>
    <phoneticPr fontId="2" type="noConversion"/>
  </si>
  <si>
    <t>뮤 MU 천연고무봉돌 좁쌀봉돌</t>
    <phoneticPr fontId="2" type="noConversion"/>
  </si>
  <si>
    <t>샤워필터  + 로즈골드 숏헤드 세트</t>
    <phoneticPr fontId="2" type="noConversion"/>
  </si>
  <si>
    <t>남자 워셔블 가을겨울PK카라니트</t>
    <phoneticPr fontId="2" type="noConversion"/>
  </si>
  <si>
    <t>충전형미니전동오프너+와인잔2P</t>
    <phoneticPr fontId="2" type="noConversion"/>
  </si>
  <si>
    <t>참기름/들기름/미숫가루 등</t>
    <phoneticPr fontId="2" type="noConversion"/>
  </si>
  <si>
    <t>날씬핏 통통족 진청 배기청바지</t>
    <phoneticPr fontId="2" type="noConversion"/>
  </si>
  <si>
    <t>턱받이 ,스카프빕, 바나나빕, 유아장갑</t>
    <phoneticPr fontId="2" type="noConversion"/>
  </si>
  <si>
    <t>저자극 무형광 소창수건 세트</t>
    <phoneticPr fontId="2" type="noConversion"/>
  </si>
  <si>
    <t>https://smartstore.naver.com/littlebluelamb</t>
    <phoneticPr fontId="2" type="noConversion"/>
  </si>
  <si>
    <t>입욕제DIY</t>
    <phoneticPr fontId="2" type="noConversion"/>
  </si>
  <si>
    <t>https://view.shoppinglive.naver.com/replays/650299</t>
    <phoneticPr fontId="2" type="noConversion"/>
  </si>
  <si>
    <t>https://smartstore.naver.com/itsppom/products/6657348272</t>
    <phoneticPr fontId="2" type="noConversion"/>
  </si>
  <si>
    <t>https://view.shoppinglive.naver.com/replays/540838</t>
    <phoneticPr fontId="2" type="noConversion"/>
  </si>
  <si>
    <t>※ 준비중</t>
    <phoneticPr fontId="2" type="noConversion"/>
  </si>
  <si>
    <t>등급확인(파워), 소상공인 지원기관</t>
    <phoneticPr fontId="2" type="noConversion"/>
  </si>
  <si>
    <t>https://smartstore.naver.com/sepkorea
https://smartstore.naver.com/its_real</t>
    <phoneticPr fontId="2" type="noConversion"/>
  </si>
  <si>
    <t>031-814-5420</t>
    <phoneticPr fontId="2" type="noConversion"/>
  </si>
  <si>
    <t>010-4824-5947</t>
    <phoneticPr fontId="2" type="noConversion"/>
  </si>
  <si>
    <t>010-5497-3170</t>
    <phoneticPr fontId="2" type="noConversion"/>
  </si>
  <si>
    <t>강아지 빗</t>
    <phoneticPr fontId="2" type="noConversion"/>
  </si>
  <si>
    <t>https://smartstore.naver.com/bigdoggy/products/4793237345</t>
    <phoneticPr fontId="2" type="noConversion"/>
  </si>
  <si>
    <t>마브</t>
    <phoneticPr fontId="2" type="noConversion"/>
  </si>
  <si>
    <t>부적격(서류평가 비대상)</t>
    <phoneticPr fontId="2" type="noConversion"/>
  </si>
  <si>
    <t>동점자(지원적합성, 제품경쟁력 합계 점수 156)</t>
    <phoneticPr fontId="2" type="noConversion"/>
  </si>
  <si>
    <t>■ 선정자 리스트 (2022년 소상공인 민관협업교육(네이버))</t>
    <phoneticPr fontId="2" type="noConversion"/>
  </si>
  <si>
    <r>
      <t xml:space="preserve">선정자 (서류평가 대상)  </t>
    </r>
    <r>
      <rPr>
        <b/>
        <sz val="11"/>
        <color rgb="FFFFFF00"/>
        <rFont val="맑은 고딕"/>
        <family val="3"/>
        <charset val="129"/>
        <scheme val="minor"/>
      </rPr>
      <t>* 지역+평가점수순</t>
    </r>
    <phoneticPr fontId="2" type="noConversion"/>
  </si>
  <si>
    <t>mfj71@naver.com</t>
    <phoneticPr fontId="2" type="noConversion"/>
  </si>
  <si>
    <t>점수</t>
    <phoneticPr fontId="2" type="noConversion"/>
  </si>
  <si>
    <t>평가결과</t>
    <phoneticPr fontId="2" type="noConversion"/>
  </si>
  <si>
    <t>서류제출</t>
    <phoneticPr fontId="2" type="noConversion"/>
  </si>
  <si>
    <t>사업자</t>
    <phoneticPr fontId="2" type="noConversion"/>
  </si>
  <si>
    <t>소상공인</t>
    <phoneticPr fontId="2" type="noConversion"/>
  </si>
  <si>
    <t>국세</t>
    <phoneticPr fontId="2" type="noConversion"/>
  </si>
  <si>
    <t>동의서</t>
    <phoneticPr fontId="2" type="noConversion"/>
  </si>
  <si>
    <t>지방세</t>
    <phoneticPr fontId="2" type="noConversion"/>
  </si>
  <si>
    <t>순위</t>
    <phoneticPr fontId="2" type="noConversion"/>
  </si>
  <si>
    <t>ㅇ</t>
    <phoneticPr fontId="2" type="noConversion"/>
  </si>
  <si>
    <t>재제출요청</t>
    <phoneticPr fontId="2" type="noConversion"/>
  </si>
  <si>
    <t>668-17-00366</t>
    <phoneticPr fontId="2" type="noConversion"/>
  </si>
  <si>
    <t>ㅇ</t>
    <phoneticPr fontId="2" type="noConversion"/>
  </si>
  <si>
    <t>국세 납부유예기간 9월 30일</t>
    <phoneticPr fontId="2" type="noConversion"/>
  </si>
  <si>
    <t>재제출요청</t>
    <phoneticPr fontId="2" type="noConversion"/>
  </si>
  <si>
    <t>전화해서 국세 재요청해야함</t>
    <phoneticPr fontId="2" type="noConversion"/>
  </si>
  <si>
    <t xml:space="preserve">지방세 유효기간 8월 30일 </t>
    <phoneticPr fontId="2" type="noConversion"/>
  </si>
  <si>
    <t>유효기간 만료, 동의표시 안함</t>
    <phoneticPr fontId="2" type="noConversion"/>
  </si>
  <si>
    <t>유효기간 만료</t>
    <phoneticPr fontId="2" type="noConversion"/>
  </si>
  <si>
    <t>ㅇ</t>
    <phoneticPr fontId="2" type="noConversion"/>
  </si>
  <si>
    <t>341-17-01330</t>
    <phoneticPr fontId="2" type="noConversion"/>
  </si>
  <si>
    <t>appealing.co.kr@gmail.com</t>
    <phoneticPr fontId="2" type="noConversion"/>
  </si>
  <si>
    <t>납세증명서 유효기간만료</t>
    <phoneticPr fontId="2" type="noConversion"/>
  </si>
  <si>
    <t>재제출요청</t>
    <phoneticPr fontId="2" type="noConversion"/>
  </si>
  <si>
    <t>소상공인 확인서 발급불가</t>
    <phoneticPr fontId="2" type="noConversion"/>
  </si>
  <si>
    <t>소상공인 아님 (소기업)</t>
    <phoneticPr fontId="2" type="noConversion"/>
  </si>
  <si>
    <t>대표자 촬영동의서 아님</t>
    <phoneticPr fontId="2" type="noConversion"/>
  </si>
  <si>
    <t>유효기간 만료</t>
    <phoneticPr fontId="2" type="noConversion"/>
  </si>
  <si>
    <t>이정석</t>
    <phoneticPr fontId="2" type="noConversion"/>
  </si>
  <si>
    <t>대표자 이정석, 신청당시 담당자 이름으로 신청</t>
    <phoneticPr fontId="2" type="noConversion"/>
  </si>
  <si>
    <t>사업포기</t>
    <phoneticPr fontId="2" type="noConversion"/>
  </si>
  <si>
    <t>010-9410-7891</t>
    <phoneticPr fontId="2" type="noConversion"/>
  </si>
  <si>
    <t>사업포기</t>
    <phoneticPr fontId="2" type="noConversion"/>
  </si>
  <si>
    <t>사업포기</t>
    <phoneticPr fontId="2" type="noConversion"/>
  </si>
  <si>
    <t>추가선정</t>
    <phoneticPr fontId="2" type="noConversion"/>
  </si>
  <si>
    <t>ㅇ</t>
    <phoneticPr fontId="2" type="noConversion"/>
  </si>
  <si>
    <t>국세, 지방세, 사업자 미제출</t>
    <phoneticPr fontId="2" type="noConversion"/>
  </si>
  <si>
    <t>국세 잘못 된 양식</t>
    <phoneticPr fontId="2" type="noConversion"/>
  </si>
  <si>
    <t>동의서 잘못 제출</t>
    <phoneticPr fontId="2" type="noConversion"/>
  </si>
  <si>
    <t>유효기간 만료</t>
    <phoneticPr fontId="2" type="noConversion"/>
  </si>
  <si>
    <t>사업자등록증 누락</t>
    <phoneticPr fontId="2" type="noConversion"/>
  </si>
  <si>
    <t>소상공인확인서 양식 잘못제출 해외출장중이라 23일에 제출하기로 승인</t>
    <phoneticPr fontId="2" type="noConversion"/>
  </si>
  <si>
    <t>월요일 보낼 예정 (컴퓨터 잘 못하심)</t>
    <phoneticPr fontId="2" type="noConversion"/>
  </si>
  <si>
    <t>소상공인 확인서 미제출</t>
    <phoneticPr fontId="2" type="noConversion"/>
  </si>
  <si>
    <t>교육참석 (A반)</t>
    <phoneticPr fontId="2" type="noConversion"/>
  </si>
  <si>
    <t>교육불참 (B반)</t>
    <phoneticPr fontId="2" type="noConversion"/>
  </si>
  <si>
    <t>교육참석 (B반)</t>
    <phoneticPr fontId="2" type="noConversion"/>
  </si>
  <si>
    <t>참여o, 6시까지</t>
    <phoneticPr fontId="2" type="noConversion"/>
  </si>
  <si>
    <t>교육불참 (B반), 출석햇다고함</t>
    <phoneticPr fontId="2" type="noConversion"/>
  </si>
  <si>
    <t>사업포기</t>
    <phoneticPr fontId="2" type="noConversion"/>
  </si>
  <si>
    <t>30분 뒤</t>
    <phoneticPr fontId="2" type="noConversion"/>
  </si>
  <si>
    <t>소상공인확인서 미제출(제출연락)</t>
    <phoneticPr fontId="2" type="noConversion"/>
  </si>
  <si>
    <t>소상공인확인서 기간만료(연락완료)</t>
    <phoneticPr fontId="2" type="noConversion"/>
  </si>
  <si>
    <t>참여ㅇ, 6시까지</t>
    <phoneticPr fontId="2" type="noConversion"/>
  </si>
  <si>
    <t>참여o, 월까지</t>
    <phoneticPr fontId="2" type="noConversion"/>
  </si>
  <si>
    <t>검토완료</t>
    <phoneticPr fontId="2" type="noConversion"/>
  </si>
  <si>
    <t>분반</t>
    <phoneticPr fontId="2" type="noConversion"/>
  </si>
  <si>
    <t>기타</t>
    <phoneticPr fontId="2" type="noConversion"/>
  </si>
  <si>
    <t>진행현황</t>
    <phoneticPr fontId="2" type="noConversion"/>
  </si>
  <si>
    <t>포기신청</t>
    <phoneticPr fontId="2" type="noConversion"/>
  </si>
  <si>
    <t>참여희망</t>
    <phoneticPr fontId="2" type="noConversion"/>
  </si>
  <si>
    <t>보완중</t>
    <phoneticPr fontId="2" type="noConversion"/>
  </si>
  <si>
    <t>검토완료</t>
    <phoneticPr fontId="2" type="noConversion"/>
  </si>
  <si>
    <t>부재중</t>
    <phoneticPr fontId="2" type="noConversion"/>
  </si>
  <si>
    <t>자격미달</t>
    <phoneticPr fontId="2" type="noConversion"/>
  </si>
  <si>
    <t>서울</t>
    <phoneticPr fontId="2" type="noConversion"/>
  </si>
  <si>
    <r>
      <t xml:space="preserve">미선정자(서류평가 대상) </t>
    </r>
    <r>
      <rPr>
        <sz val="12"/>
        <color rgb="FFFFFF00"/>
        <rFont val="맑은 고딕"/>
        <family val="3"/>
        <charset val="129"/>
        <scheme val="minor"/>
      </rPr>
      <t>* 평가점수순</t>
    </r>
    <phoneticPr fontId="2" type="noConversion"/>
  </si>
  <si>
    <t>연도</t>
    <phoneticPr fontId="2" type="noConversion"/>
  </si>
  <si>
    <t>이하 주소</t>
    <phoneticPr fontId="2" type="noConversion"/>
  </si>
  <si>
    <t>■ 소상공인 리스트</t>
    <phoneticPr fontId="2" type="noConversion"/>
  </si>
  <si>
    <t>사업자번호</t>
  </si>
  <si>
    <t>연락처</t>
    <phoneticPr fontId="2" type="noConversion"/>
  </si>
  <si>
    <t>대표번호</t>
    <phoneticPr fontId="2" type="noConversion"/>
  </si>
  <si>
    <t>대표자</t>
    <phoneticPr fontId="2" type="noConversion"/>
  </si>
  <si>
    <t>담당자</t>
    <phoneticPr fontId="2" type="noConversion"/>
  </si>
  <si>
    <t>이메일</t>
    <phoneticPr fontId="2" type="noConversion"/>
  </si>
  <si>
    <t>휴대폰</t>
    <phoneticPr fontId="2" type="noConversion"/>
  </si>
  <si>
    <t>참여 사업명</t>
    <phoneticPr fontId="2" type="noConversion"/>
  </si>
  <si>
    <t>사업체 현황</t>
    <phoneticPr fontId="2" type="noConversion"/>
  </si>
  <si>
    <t>대표상품</t>
    <phoneticPr fontId="2" type="noConversion"/>
  </si>
  <si>
    <t>전년도</t>
    <phoneticPr fontId="2" type="noConversion"/>
  </si>
  <si>
    <t>참여년도</t>
    <phoneticPr fontId="2" type="noConversion"/>
  </si>
  <si>
    <t>품목</t>
    <phoneticPr fontId="2" type="noConversion"/>
  </si>
  <si>
    <t>상품명</t>
  </si>
  <si>
    <t>상품명</t>
    <phoneticPr fontId="2" type="noConversion"/>
  </si>
  <si>
    <t>홈페이지/SNS</t>
  </si>
  <si>
    <t>홈페이지/SNS</t>
    <phoneticPr fontId="2" type="noConversion"/>
  </si>
  <si>
    <t>온라인</t>
    <phoneticPr fontId="2" type="noConversion"/>
  </si>
  <si>
    <t>오프라인</t>
    <phoneticPr fontId="2" type="noConversion"/>
  </si>
  <si>
    <t>판매채널(개)</t>
    <phoneticPr fontId="2" type="noConversion"/>
  </si>
  <si>
    <t>매출액(원)</t>
    <phoneticPr fontId="2" type="noConversion"/>
  </si>
  <si>
    <t>사업자
등록증</t>
    <phoneticPr fontId="2" type="noConversion"/>
  </si>
  <si>
    <t>개인정보
동의서</t>
    <phoneticPr fontId="2" type="noConversion"/>
  </si>
  <si>
    <t>참여
신청서</t>
    <phoneticPr fontId="2" type="noConversion"/>
  </si>
  <si>
    <t>선정여부</t>
    <phoneticPr fontId="2" type="noConversion"/>
  </si>
  <si>
    <t>순위</t>
    <phoneticPr fontId="2" type="noConversion"/>
  </si>
  <si>
    <t>참여현황</t>
    <phoneticPr fontId="2" type="noConversion"/>
  </si>
  <si>
    <t>특이사항</t>
    <phoneticPr fontId="2" type="noConversion"/>
  </si>
  <si>
    <t>상시 
근로자</t>
    <phoneticPr fontId="2" type="noConversion"/>
  </si>
  <si>
    <t>업종
(업태)</t>
    <phoneticPr fontId="2" type="noConversion"/>
  </si>
  <si>
    <t>데이터 연동 시트</t>
    <phoneticPr fontId="2" type="noConversion"/>
  </si>
  <si>
    <t>업종</t>
  </si>
  <si>
    <t>업종</t>
    <phoneticPr fontId="2" type="noConversion"/>
  </si>
  <si>
    <t>상시근로자</t>
    <phoneticPr fontId="2" type="noConversion"/>
  </si>
  <si>
    <t>농업, 임업 및 어업</t>
  </si>
  <si>
    <t>광업</t>
  </si>
  <si>
    <t>전기, 가스, 증기 및 공기 조절 공급업</t>
  </si>
  <si>
    <t>수도, 하수 및 폐기물 처리, 원료 재생업</t>
  </si>
  <si>
    <t>운수 및 창고업</t>
  </si>
  <si>
    <t>숙박 및 음식점업</t>
  </si>
  <si>
    <t>정보통신업</t>
  </si>
  <si>
    <t>금융 및 보험업</t>
  </si>
  <si>
    <t>부동산업</t>
  </si>
  <si>
    <t>교육 서비스업</t>
  </si>
  <si>
    <t>보건업 및 사회복지 서비스업</t>
  </si>
  <si>
    <t>예술, 스포츠 및 여가관련 서비스업</t>
  </si>
  <si>
    <t>협회 및 단체, 수리 및 기타 개인 서비스업</t>
  </si>
  <si>
    <t>소매업</t>
  </si>
  <si>
    <t>도매업</t>
  </si>
  <si>
    <t>10명 이상</t>
    <phoneticPr fontId="2" type="noConversion"/>
  </si>
  <si>
    <t>특별/광역시/도</t>
    <phoneticPr fontId="2" type="noConversion"/>
  </si>
  <si>
    <t>서울시</t>
    <phoneticPr fontId="2" type="noConversion"/>
  </si>
  <si>
    <t>부산시</t>
    <phoneticPr fontId="2" type="noConversion"/>
  </si>
  <si>
    <t>대구시</t>
    <phoneticPr fontId="2" type="noConversion"/>
  </si>
  <si>
    <t>인천시</t>
    <phoneticPr fontId="2" type="noConversion"/>
  </si>
  <si>
    <t>광주시</t>
    <phoneticPr fontId="2" type="noConversion"/>
  </si>
  <si>
    <t>대전시</t>
    <phoneticPr fontId="2" type="noConversion"/>
  </si>
  <si>
    <t>울산시</t>
    <phoneticPr fontId="2" type="noConversion"/>
  </si>
  <si>
    <t>세종시</t>
    <phoneticPr fontId="2" type="noConversion"/>
  </si>
  <si>
    <t>충청북도</t>
    <phoneticPr fontId="2" type="noConversion"/>
  </si>
  <si>
    <t>제주도</t>
    <phoneticPr fontId="2" type="noConversion"/>
  </si>
  <si>
    <t>시/군/구</t>
    <phoneticPr fontId="2" type="noConversion"/>
  </si>
  <si>
    <t>2. 사업체 현황</t>
  </si>
  <si>
    <t>업 체 명</t>
  </si>
  <si>
    <t>대표자명</t>
  </si>
  <si>
    <t>사업장소재지</t>
  </si>
  <si>
    <t>6. 대표상품 소개 (최대 2개)</t>
  </si>
  <si>
    <t>특장점</t>
  </si>
  <si>
    <t>사이트링크</t>
  </si>
  <si>
    <t>제조/유통방법</t>
  </si>
  <si>
    <t>선택(클릭)</t>
  </si>
  <si>
    <t>자체생산</t>
  </si>
  <si>
    <t>OEM</t>
  </si>
  <si>
    <t>ODM</t>
  </si>
  <si>
    <t>사입</t>
  </si>
  <si>
    <t>서비스업</t>
  </si>
  <si>
    <t>수입판매</t>
  </si>
  <si>
    <t>출판업</t>
  </si>
  <si>
    <t>해외직구</t>
  </si>
  <si>
    <t>건설업</t>
  </si>
  <si>
    <t>위탁판매</t>
  </si>
  <si>
    <t>기타</t>
  </si>
  <si>
    <t>보건업</t>
  </si>
  <si>
    <t>사회복지 서비스업</t>
  </si>
  <si>
    <t>숙박업</t>
  </si>
  <si>
    <t>음식점업</t>
  </si>
  <si>
    <t>전년도 매출액</t>
    <phoneticPr fontId="2" type="noConversion"/>
  </si>
  <si>
    <t>휴대폰 번호</t>
    <phoneticPr fontId="2" type="noConversion"/>
  </si>
  <si>
    <t>스마트스토어</t>
    <phoneticPr fontId="2" type="noConversion"/>
  </si>
  <si>
    <t>특장점</t>
    <phoneticPr fontId="2" type="noConversion"/>
  </si>
  <si>
    <t>제조/유통방법</t>
    <phoneticPr fontId="2" type="noConversion"/>
  </si>
  <si>
    <t>제품
이미지</t>
    <phoneticPr fontId="2" type="noConversion"/>
  </si>
  <si>
    <t>사진 넣는 방법</t>
    <phoneticPr fontId="2" type="noConversion"/>
  </si>
  <si>
    <t>가급적 낮은 용량 사진 사용 / 자세한 내용은 제품 사이트 링크를 통해 확인 예정</t>
    <phoneticPr fontId="2" type="noConversion"/>
  </si>
  <si>
    <t>성명</t>
    <phoneticPr fontId="2" type="noConversion"/>
  </si>
  <si>
    <t>성명 및 직함</t>
    <phoneticPr fontId="2" type="noConversion"/>
  </si>
  <si>
    <r>
      <rPr>
        <b/>
        <sz val="10"/>
        <color rgb="FF000000"/>
        <rFont val="맑은 고딕"/>
        <family val="3"/>
        <charset val="129"/>
        <scheme val="minor"/>
      </rPr>
      <t xml:space="preserve">기본현황
</t>
    </r>
    <r>
      <rPr>
        <sz val="10"/>
        <color rgb="FF000000"/>
        <rFont val="맑은 고딕"/>
        <family val="3"/>
        <charset val="129"/>
        <scheme val="minor"/>
      </rPr>
      <t xml:space="preserve">
</t>
    </r>
    <r>
      <rPr>
        <sz val="8"/>
        <color rgb="FF000000"/>
        <rFont val="맑은 고딕"/>
        <family val="3"/>
        <charset val="129"/>
        <scheme val="minor"/>
      </rPr>
      <t>(사업자등록증)</t>
    </r>
    <phoneticPr fontId="2" type="noConversion"/>
  </si>
  <si>
    <t>00백만원</t>
    <phoneticPr fontId="2" type="noConversion"/>
  </si>
  <si>
    <t>00개</t>
    <phoneticPr fontId="2" type="noConversion"/>
  </si>
  <si>
    <t>대표 채널별 연매출액 (스마트스토어, G마켓 등)</t>
    <phoneticPr fontId="2" type="noConversion"/>
  </si>
  <si>
    <t>온라인
 판매채널 수</t>
    <phoneticPr fontId="2" type="noConversion"/>
  </si>
  <si>
    <t>000,000,000원</t>
    <phoneticPr fontId="2" type="noConversion"/>
  </si>
  <si>
    <t>* 온오프라인 관계 업이 기업 매출 기입 * 손익계산서 매출 등 참조</t>
    <phoneticPr fontId="2" type="noConversion"/>
  </si>
  <si>
    <r>
      <t xml:space="preserve">담당자 </t>
    </r>
    <r>
      <rPr>
        <i/>
        <sz val="9"/>
        <color rgb="FF000000"/>
        <rFont val="맑은 고딕"/>
        <family val="3"/>
        <charset val="129"/>
        <scheme val="minor"/>
      </rPr>
      <t>* 없을 경우 대표자만 입력</t>
    </r>
    <phoneticPr fontId="2" type="noConversion"/>
  </si>
  <si>
    <t>상시 근로자수</t>
    <phoneticPr fontId="2" type="noConversion"/>
  </si>
  <si>
    <t>소비자가(VAT포함)</t>
    <phoneticPr fontId="2" type="noConversion"/>
  </si>
  <si>
    <t>2023년 O2O플랫폼 입점지원 참여 신청서</t>
    <phoneticPr fontId="2" type="noConversion"/>
  </si>
  <si>
    <t>대표상품 1</t>
    <phoneticPr fontId="2" type="noConversion"/>
  </si>
  <si>
    <t>대표상품 2</t>
    <phoneticPr fontId="2" type="noConversion"/>
  </si>
  <si>
    <t>생산방법</t>
    <phoneticPr fontId="2" type="noConversion"/>
  </si>
  <si>
    <t>서울시</t>
  </si>
  <si>
    <t>부산시</t>
  </si>
  <si>
    <t>대구시</t>
  </si>
  <si>
    <t>인천시</t>
  </si>
  <si>
    <t>광주시</t>
  </si>
  <si>
    <t>대전시</t>
  </si>
  <si>
    <t>울산시</t>
  </si>
  <si>
    <t>세종시</t>
  </si>
  <si>
    <t>제주도</t>
  </si>
  <si>
    <t>선택(클릭)</t>
    <phoneticPr fontId="2" type="noConversion"/>
  </si>
  <si>
    <t>이하주소</t>
    <phoneticPr fontId="2" type="noConversion"/>
  </si>
  <si>
    <t>플랫폼</t>
    <phoneticPr fontId="2" type="noConversion"/>
  </si>
  <si>
    <r>
      <t>1. 참여 신청 플랫폼(앱)</t>
    </r>
    <r>
      <rPr>
        <b/>
        <sz val="16"/>
        <color rgb="FFFFFFFF"/>
        <rFont val="맑은 고딕"/>
        <family val="3"/>
        <charset val="129"/>
        <scheme val="minor"/>
      </rPr>
      <t xml:space="preserve"> </t>
    </r>
    <r>
      <rPr>
        <b/>
        <i/>
        <sz val="14"/>
        <color rgb="FFFFFF00"/>
        <rFont val="맑은 고딕"/>
        <family val="3"/>
        <charset val="129"/>
        <scheme val="minor"/>
      </rPr>
      <t>* 1개만 선택 가능 (박스칸 클릭)</t>
    </r>
    <phoneticPr fontId="2" type="noConversion"/>
  </si>
  <si>
    <t>생산방법
(선택클릭)</t>
    <phoneticPr fontId="2" type="noConversion"/>
  </si>
  <si>
    <t>특별시/광역시/도
(선택클릭)</t>
    <phoneticPr fontId="2" type="noConversion"/>
  </si>
  <si>
    <t>판로현황</t>
    <phoneticPr fontId="2" type="noConversion"/>
  </si>
  <si>
    <t>제품사진</t>
    <phoneticPr fontId="2" type="noConversion"/>
  </si>
  <si>
    <t>1. 사업체 현황</t>
    <phoneticPr fontId="2" type="noConversion"/>
  </si>
  <si>
    <t>스토어 링크</t>
    <phoneticPr fontId="2" type="noConversion"/>
  </si>
  <si>
    <t>00백만원(전년도)</t>
    <phoneticPr fontId="2" type="noConversion"/>
  </si>
  <si>
    <r>
      <t xml:space="preserve">3. 온라인 판로현황 </t>
    </r>
    <r>
      <rPr>
        <b/>
        <i/>
        <sz val="9"/>
        <color rgb="FFFFFFFF"/>
        <rFont val="맑은 고딕"/>
        <family val="3"/>
        <charset val="129"/>
        <scheme val="minor"/>
      </rPr>
      <t>* 채녈별 매출액은 전년도 대략적인 금액 기입</t>
    </r>
    <phoneticPr fontId="2" type="noConversion"/>
  </si>
  <si>
    <t>대표 판매채널</t>
    <phoneticPr fontId="2" type="noConversion"/>
  </si>
  <si>
    <t>* 온오프라인 관계 없이 기업 매출 기입 * 손익계산서 매출 등 참조</t>
    <phoneticPr fontId="2" type="noConversion"/>
  </si>
  <si>
    <t>4. 전년도 기업 매출액 (단위: 원)</t>
    <phoneticPr fontId="2" type="noConversion"/>
  </si>
  <si>
    <t>총 온라인 판매채널</t>
    <phoneticPr fontId="2" type="noConversion"/>
  </si>
  <si>
    <t>4. 전년도 기업 매출액</t>
    <phoneticPr fontId="2" type="noConversion"/>
  </si>
  <si>
    <r>
      <t xml:space="preserve">5. 참여 배경 및 목표 </t>
    </r>
    <r>
      <rPr>
        <i/>
        <sz val="10"/>
        <color rgb="FFFFFFFF"/>
        <rFont val="맑은 고딕"/>
        <family val="3"/>
        <charset val="129"/>
        <scheme val="minor"/>
      </rPr>
      <t>* 본 사업에 참여하고자 하는 배경과 얻고자 하는 목표를 상세히 기술 (600자 이내)</t>
    </r>
    <phoneticPr fontId="2" type="noConversion"/>
  </si>
  <si>
    <r>
      <t xml:space="preserve">2023년 경쟁력 강화 패키지 참여 신청서 
</t>
    </r>
    <r>
      <rPr>
        <b/>
        <sz val="15"/>
        <color theme="7" tint="0.79998168889431442"/>
        <rFont val="HY울릉도M"/>
        <family val="1"/>
        <charset val="129"/>
      </rPr>
      <t>(자사몰 구축 및 활성화)</t>
    </r>
    <phoneticPr fontId="2" type="noConversion"/>
  </si>
  <si>
    <t>자사몰 보유 여부</t>
    <phoneticPr fontId="2" type="noConversion"/>
  </si>
  <si>
    <t>온라인 판매 
시작시점</t>
    <phoneticPr fontId="2" type="noConversion"/>
  </si>
  <si>
    <t>시작예정</t>
    <phoneticPr fontId="2" type="noConversion"/>
  </si>
  <si>
    <t>6개월 이내</t>
    <phoneticPr fontId="2" type="noConversion"/>
  </si>
  <si>
    <t>1년 이내</t>
    <phoneticPr fontId="2" type="noConversion"/>
  </si>
  <si>
    <t>3년 이내</t>
    <phoneticPr fontId="2" type="noConversion"/>
  </si>
  <si>
    <t>5년 이내</t>
    <phoneticPr fontId="2" type="noConversion"/>
  </si>
  <si>
    <t>5년 이상</t>
    <phoneticPr fontId="2" type="noConversion"/>
  </si>
  <si>
    <t>5개 미만</t>
    <phoneticPr fontId="2" type="noConversion"/>
  </si>
  <si>
    <t>10개 미만</t>
    <phoneticPr fontId="2" type="noConversion"/>
  </si>
  <si>
    <t>30개 미만</t>
    <phoneticPr fontId="2" type="noConversion"/>
  </si>
  <si>
    <t>50개 미만</t>
    <phoneticPr fontId="2" type="noConversion"/>
  </si>
  <si>
    <t>50개 초과</t>
    <phoneticPr fontId="2" type="noConversion"/>
  </si>
  <si>
    <t>없음</t>
    <phoneticPr fontId="2" type="noConversion"/>
  </si>
  <si>
    <t>10만원 미만</t>
    <phoneticPr fontId="2" type="noConversion"/>
  </si>
  <si>
    <t>50만원 미만</t>
    <phoneticPr fontId="2" type="noConversion"/>
  </si>
  <si>
    <t>100만원 미만</t>
    <phoneticPr fontId="2" type="noConversion"/>
  </si>
  <si>
    <t>500만원 미만</t>
    <phoneticPr fontId="2" type="noConversion"/>
  </si>
  <si>
    <t>1000만원 미만</t>
    <phoneticPr fontId="2" type="noConversion"/>
  </si>
  <si>
    <t>3000만원 미만</t>
    <phoneticPr fontId="2" type="noConversion"/>
  </si>
  <si>
    <t>3000만원 초과</t>
    <phoneticPr fontId="2" type="noConversion"/>
  </si>
  <si>
    <r>
      <rPr>
        <b/>
        <sz val="10"/>
        <rFont val="맑은 고딕"/>
        <family val="3"/>
        <charset val="129"/>
        <scheme val="minor"/>
      </rPr>
      <t>월평균 자사몰 매출</t>
    </r>
    <r>
      <rPr>
        <sz val="10"/>
        <rFont val="맑은 고딕"/>
        <family val="3"/>
        <charset val="129"/>
        <scheme val="minor"/>
      </rPr>
      <t xml:space="preserve">
</t>
    </r>
    <r>
      <rPr>
        <i/>
        <sz val="10"/>
        <color rgb="FFFF0000"/>
        <rFont val="맑은 고딕"/>
        <family val="3"/>
        <charset val="129"/>
        <scheme val="minor"/>
      </rPr>
      <t>(보유 중인 경우)</t>
    </r>
    <phoneticPr fontId="2" type="noConversion"/>
  </si>
  <si>
    <r>
      <t xml:space="preserve">3. 온라인 판로현황 </t>
    </r>
    <r>
      <rPr>
        <i/>
        <sz val="10"/>
        <color theme="1"/>
        <rFont val="맑은 고딕"/>
        <family val="3"/>
        <charset val="129"/>
        <scheme val="minor"/>
      </rPr>
      <t>* 채녈별 매출액은 전년도 대략적인 금액 기입</t>
    </r>
    <phoneticPr fontId="2" type="noConversion"/>
  </si>
  <si>
    <r>
      <t xml:space="preserve">5. 지원 배경 및 필요성 </t>
    </r>
    <r>
      <rPr>
        <i/>
        <sz val="10"/>
        <color theme="1"/>
        <rFont val="맑은 고딕"/>
        <family val="3"/>
        <charset val="129"/>
        <scheme val="minor"/>
      </rPr>
      <t>* 본 사업에 참여하고자 하는 배경과 필요한 이유</t>
    </r>
    <phoneticPr fontId="2" type="noConversion"/>
  </si>
  <si>
    <r>
      <t xml:space="preserve">6. 참여 후 목표 </t>
    </r>
    <r>
      <rPr>
        <i/>
        <sz val="10"/>
        <color theme="1"/>
        <rFont val="맑은 고딕"/>
        <family val="3"/>
        <charset val="129"/>
        <scheme val="minor"/>
      </rPr>
      <t>* 자사몰 성장 목표 및 계획 등</t>
    </r>
    <phoneticPr fontId="2" type="noConversion"/>
  </si>
  <si>
    <t>미보유</t>
    <phoneticPr fontId="2" type="noConversion"/>
  </si>
  <si>
    <t>운영 직원</t>
    <phoneticPr fontId="2" type="noConversion"/>
  </si>
  <si>
    <t>외주위탁</t>
    <phoneticPr fontId="2" type="noConversion"/>
  </si>
  <si>
    <t>대표자 직접</t>
    <phoneticPr fontId="2" type="noConversion"/>
  </si>
  <si>
    <t>자사몰 운영인력
현황/계획</t>
    <phoneticPr fontId="2" type="noConversion"/>
  </si>
  <si>
    <t>보유(운영중)</t>
    <phoneticPr fontId="2" type="noConversion"/>
  </si>
  <si>
    <t>보유(미운영)</t>
    <phoneticPr fontId="2" type="noConversion"/>
  </si>
  <si>
    <r>
      <rPr>
        <b/>
        <sz val="10"/>
        <rFont val="맑은 고딕"/>
        <family val="3"/>
        <charset val="129"/>
        <scheme val="minor"/>
      </rPr>
      <t>자사몰 주소</t>
    </r>
    <r>
      <rPr>
        <sz val="10"/>
        <rFont val="맑은 고딕"/>
        <family val="3"/>
        <charset val="129"/>
        <scheme val="minor"/>
      </rPr>
      <t xml:space="preserve">
</t>
    </r>
    <r>
      <rPr>
        <i/>
        <sz val="10"/>
        <color rgb="FFFF0000"/>
        <rFont val="맑은 고딕"/>
        <family val="3"/>
        <charset val="129"/>
        <scheme val="minor"/>
      </rPr>
      <t>(보유 중인 경우)</t>
    </r>
    <phoneticPr fontId="2" type="noConversion"/>
  </si>
  <si>
    <t>판매상품 종류</t>
    <phoneticPr fontId="2" type="noConversion"/>
  </si>
  <si>
    <t>예</t>
    <phoneticPr fontId="2" type="noConversion"/>
  </si>
  <si>
    <t>아니오</t>
    <phoneticPr fontId="2" type="noConversion"/>
  </si>
  <si>
    <t>2. 사전 현황 조사</t>
    <phoneticPr fontId="2" type="noConversion"/>
  </si>
  <si>
    <t>G마켓</t>
    <phoneticPr fontId="2" type="noConversion"/>
  </si>
  <si>
    <t>7. 브랜드 및 대표 상품 소개</t>
    <phoneticPr fontId="2" type="noConversion"/>
  </si>
  <si>
    <t>대표상품 3</t>
    <phoneticPr fontId="2" type="noConversion"/>
  </si>
  <si>
    <t>브랜드 특장점</t>
    <phoneticPr fontId="2" type="noConversion"/>
  </si>
  <si>
    <t>브랜드 개요</t>
    <phoneticPr fontId="2" type="noConversion"/>
  </si>
  <si>
    <t>참고사진</t>
    <phoneticPr fontId="2" type="noConversion"/>
  </si>
  <si>
    <r>
      <t xml:space="preserve">브랜드 소개
</t>
    </r>
    <r>
      <rPr>
        <b/>
        <sz val="9"/>
        <color rgb="FFFF0000"/>
        <rFont val="맑은 고딕"/>
        <family val="3"/>
        <charset val="129"/>
        <scheme val="minor"/>
      </rPr>
      <t>* 자사 브랜드 
보유 시 작성</t>
    </r>
    <phoneticPr fontId="2" type="noConversion"/>
  </si>
  <si>
    <r>
      <t xml:space="preserve">자사몰 이관 필요 여부
</t>
    </r>
    <r>
      <rPr>
        <i/>
        <sz val="10"/>
        <color rgb="FFFF0000"/>
        <rFont val="맑은 고딕"/>
        <family val="3"/>
        <charset val="129"/>
        <scheme val="minor"/>
      </rPr>
      <t>(보유 중인 경우)</t>
    </r>
    <phoneticPr fontId="2" type="noConversion"/>
  </si>
  <si>
    <t>출력 → 서명/날인 → 스캔 또는 휴대폰으로 촬영 후 제출 가능</t>
    <phoneticPr fontId="2" type="noConversion"/>
  </si>
  <si>
    <t>(서명/인)</t>
    <phoneticPr fontId="2" type="noConversion"/>
  </si>
  <si>
    <t xml:space="preserve">대표자명: </t>
    <phoneticPr fontId="2" type="noConversion"/>
  </si>
  <si>
    <t xml:space="preserve">사업체명: </t>
    <phoneticPr fontId="2" type="noConversion"/>
  </si>
  <si>
    <t>2023년    월     일</t>
    <phoneticPr fontId="2" type="noConversion"/>
  </si>
  <si>
    <t xml:space="preserve">       □ 비동의</t>
  </si>
  <si>
    <t>□ 동의</t>
    <phoneticPr fontId="2" type="noConversion"/>
  </si>
  <si>
    <t>사업 참여 제한 조치에 동의하십니까?</t>
    <phoneticPr fontId="2" type="noConversion"/>
  </si>
  <si>
    <t>- 사업 참여 신청서 및 동의서 상 작성한 내용이 허위로 밝혀지거나 사업 자격조건에 미달될 경우 사업 참여가 제한될 수 있습니다.</t>
    <phoneticPr fontId="2" type="noConversion"/>
  </si>
  <si>
    <r>
      <rPr>
        <b/>
        <sz val="14"/>
        <rFont val="Microsoft YaHei"/>
        <family val="2"/>
        <charset val="134"/>
      </rPr>
      <t>￭</t>
    </r>
    <r>
      <rPr>
        <b/>
        <sz val="14"/>
        <rFont val="맑은 고딕"/>
        <family val="3"/>
        <charset val="129"/>
        <scheme val="minor"/>
      </rPr>
      <t xml:space="preserve"> 허위작성 및 자격조건 미달 시</t>
    </r>
    <phoneticPr fontId="2" type="noConversion"/>
  </si>
  <si>
    <t xml:space="preserve"> 3. 사업 참여 제한 조치에 관한 확약</t>
    <phoneticPr fontId="2" type="noConversion"/>
  </si>
  <si>
    <t xml:space="preserve">개인정보 제3자 제공에 동의하십니까?  </t>
    <phoneticPr fontId="2" type="noConversion"/>
  </si>
  <si>
    <t>- 위 개인(기업)정보의 제 3자 제공에 관한 동의는 본 사업의 수행을 위해 필수적이므로 이에 동의하셔야 이후 절차를 진행할 수 있습니다. 
  다만 동의하지 않으시는 경우 본 사업의 신청이 불가합니다.</t>
    <phoneticPr fontId="2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</si>
  <si>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동의를 거부할 권리 및 동의를 거부할 경우의 불이익</t>
    </r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</si>
  <si>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 제3자제공에 관한 동의일로부터 보유목적 달성 시 또는 정보주체가 개인(기업)정보 삭제를 요청할 경우 파기합니다.</t>
    </r>
    <phoneticPr fontId="2" type="noConversion"/>
  </si>
  <si>
    <t xml:space="preserve"> 제공된 정보는 지원사업 운영·이력 관리만을 위하여 보유·이용되며, 보존기간은 수집일로부터 5년입니다.</t>
    <phoneticPr fontId="2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</si>
  <si>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보유 및 이용 기간</t>
    </r>
  </si>
  <si>
    <t xml:space="preserve"> 제공처 : 참여 사업별 수행사 (경쟁력강화: 카페24, 코끼리컴퍼니(디자인 대행사) / 판로확대: 사방넷, 지마켓 / O2O플랫폼 입점지원: 아이디어스/오아시스마켓/지그재그)</t>
    <phoneticPr fontId="2" type="noConversion"/>
  </si>
  <si>
    <t xml:space="preserve"> 내용 : 기업명, 대표자명, 주소, 연락처(전화번호, 이메일) 등 개인(기업) 정보 등</t>
    <phoneticPr fontId="2" type="noConversion"/>
  </si>
  <si>
    <r>
      <t xml:space="preserve"> 목적 :  </t>
    </r>
    <r>
      <rPr>
        <sz val="14"/>
        <color rgb="FFFF0000"/>
        <rFont val="맑은 고딕"/>
        <family val="3"/>
        <charset val="129"/>
        <scheme val="minor"/>
      </rPr>
      <t>『2023년 사업명』</t>
    </r>
    <r>
      <rPr>
        <sz val="14"/>
        <color rgb="FF000000"/>
        <rFont val="맑은 고딕"/>
        <family val="3"/>
        <charset val="129"/>
        <scheme val="minor"/>
      </rPr>
      <t xml:space="preserve">  운영</t>
    </r>
    <r>
      <rPr>
        <sz val="14"/>
        <color rgb="FF000000"/>
        <rFont val="MS Gothic"/>
        <family val="3"/>
        <charset val="1"/>
      </rPr>
      <t>‧</t>
    </r>
    <r>
      <rPr>
        <sz val="14"/>
        <color rgb="FF000000"/>
        <rFont val="맑은 고딕"/>
        <family val="3"/>
        <charset val="129"/>
        <scheme val="minor"/>
      </rPr>
      <t>관리, 만족도 및 성과조사, 사업 홍보 활용 등</t>
    </r>
    <phoneticPr fontId="2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</si>
  <si>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개인(기업)정보의 제3자 제공(목적·내용·제공처) 안내</t>
    </r>
    <phoneticPr fontId="2" type="noConversion"/>
  </si>
  <si>
    <r>
      <rPr>
        <sz val="14"/>
        <color rgb="FFFF0000"/>
        <rFont val="맑은 고딕"/>
        <family val="3"/>
        <charset val="129"/>
        <scheme val="minor"/>
      </rPr>
      <t xml:space="preserve"> 2023년 사업명 </t>
    </r>
    <r>
      <rPr>
        <sz val="14"/>
        <color rgb="FF000000"/>
        <rFont val="맑은 고딕"/>
        <family val="2"/>
        <charset val="129"/>
        <scheme val="minor"/>
      </rPr>
      <t>운영 및 성과 관리를 위한 매출 데이터 (참여 플랫폼/솔루션을 통해 발생한 매출)</t>
    </r>
    <phoneticPr fontId="2" type="noConversion"/>
  </si>
  <si>
    <t xml:space="preserve"> 신청서 및 기타 제출 서류에 기제된 내역 일체 : 성명, 생년월일, 사업자등록번호, 사업장 주소, 연락처 등</t>
    <phoneticPr fontId="2" type="noConversion"/>
  </si>
  <si>
    <r>
      <t xml:space="preserve">￭ </t>
    </r>
    <r>
      <rPr>
        <b/>
        <sz val="14"/>
        <color rgb="FF000000"/>
        <rFont val="맑은 고딕"/>
        <family val="3"/>
        <charset val="129"/>
        <scheme val="minor"/>
      </rPr>
      <t>개인(기업)정보의 수집·이용·제3자 제공 항목</t>
    </r>
    <phoneticPr fontId="2" type="noConversion"/>
  </si>
  <si>
    <t xml:space="preserve"> 2. 개인(기업)정보 제3자 제공에 관한 사항</t>
    <phoneticPr fontId="2" type="noConversion"/>
  </si>
  <si>
    <t xml:space="preserve">개인정보 수집·이용에 동의하십니까?  </t>
    <phoneticPr fontId="2" type="noConversion"/>
  </si>
  <si>
    <t xml:space="preserve"> 위 개인(기업)정보의 수집·이용에 관한 동의는 본 사업의 수행을 위해 필수적이므로 이에 동의하셔야 이후 절차를 진행할 수 있습니다. 
 다만 동의하지 않으시는 경우 본 사업의 신청이 불가합니다.</t>
    <phoneticPr fontId="2" type="noConversion"/>
  </si>
  <si>
    <r>
      <t xml:space="preserve"> 위 개인(기업)정보는 수집</t>
    </r>
    <r>
      <rPr>
        <sz val="14"/>
        <color rgb="FF000000"/>
        <rFont val="Microsoft YaHei"/>
        <family val="2"/>
        <charset val="1"/>
      </rPr>
      <t>․</t>
    </r>
    <r>
      <rPr>
        <sz val="14"/>
        <color rgb="FF000000"/>
        <rFont val="맑은 고딕"/>
        <family val="3"/>
        <charset val="129"/>
        <scheme val="minor"/>
      </rPr>
      <t>이용,제3자제공에 관한 동의일로부터 보유목적 달성 시 또는 정보주체가 개인(기업)정보 삭제를 요청할 경우 파기합니다.</t>
    </r>
    <phoneticPr fontId="2" type="noConversion"/>
  </si>
  <si>
    <t xml:space="preserve"> 제공된 정보는 지원사업 운영·이력관리만을 위하여 보유·이용되며, 보존기간은 수집일로부터 5년입니다.</t>
    <phoneticPr fontId="2" type="noConversion"/>
  </si>
  <si>
    <r>
      <rPr>
        <sz val="14"/>
        <color rgb="FF000000"/>
        <rFont val="Microsoft YaHei"/>
        <family val="2"/>
        <charset val="134"/>
      </rPr>
      <t>￭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개인(기업)정보의 수집항목</t>
    </r>
    <phoneticPr fontId="2" type="noConversion"/>
  </si>
  <si>
    <r>
      <t xml:space="preserve"> 귀하의 개인정보는</t>
    </r>
    <r>
      <rPr>
        <sz val="14"/>
        <color rgb="FFFF0000"/>
        <rFont val="맑은 고딕"/>
        <family val="3"/>
        <charset val="129"/>
        <scheme val="minor"/>
      </rPr>
      <t xml:space="preserve"> 『2023년 사업명 』 </t>
    </r>
    <r>
      <rPr>
        <sz val="14"/>
        <color rgb="FF000000"/>
        <rFont val="맑은 고딕"/>
        <family val="3"/>
        <charset val="129"/>
        <scheme val="minor"/>
      </rPr>
      <t>사업 운영·관리의 원할한 수행을 목적으로 수집·이용됩니다.</t>
    </r>
    <phoneticPr fontId="2" type="noConversion"/>
  </si>
  <si>
    <r>
      <t xml:space="preserve">출력 </t>
    </r>
    <r>
      <rPr>
        <b/>
        <sz val="26"/>
        <color rgb="FFFF0000"/>
        <rFont val="맑은 고딕"/>
        <family val="3"/>
        <charset val="129"/>
      </rPr>
      <t>→</t>
    </r>
    <r>
      <rPr>
        <b/>
        <sz val="26"/>
        <color rgb="FFFF0000"/>
        <rFont val="맑은 고딕"/>
        <family val="3"/>
        <charset val="129"/>
        <scheme val="minor"/>
      </rPr>
      <t xml:space="preserve"> 서명/날인 → 스캔</t>
    </r>
    <phoneticPr fontId="2" type="noConversion"/>
  </si>
  <si>
    <r>
      <rPr>
        <sz val="14"/>
        <color rgb="FF000000"/>
        <rFont val="Microsoft YaHei"/>
        <family val="2"/>
        <charset val="134"/>
      </rPr>
      <t>￭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수집·이용 목적</t>
    </r>
    <phoneticPr fontId="2" type="noConversion"/>
  </si>
  <si>
    <t xml:space="preserve"> 1. 개인(기업) 정보 수집·이용에 관한 사항</t>
    <phoneticPr fontId="2" type="noConversion"/>
  </si>
  <si>
    <r>
      <t xml:space="preserve">개인(기업) 정보 수집·이용 및 제3자 제공 동의서
</t>
    </r>
    <r>
      <rPr>
        <b/>
        <sz val="28"/>
        <color rgb="FFFFFF00"/>
        <rFont val="HY헤드라인M"/>
        <family val="1"/>
        <charset val="129"/>
      </rPr>
      <t>(사업명)</t>
    </r>
    <phoneticPr fontId="2" type="noConversion"/>
  </si>
  <si>
    <t>현재 판매중인 온라인 채널 개수</t>
    <phoneticPr fontId="2" type="noConversion"/>
  </si>
  <si>
    <t>0개</t>
    <phoneticPr fontId="2" type="noConversion"/>
  </si>
  <si>
    <t>가격</t>
    <phoneticPr fontId="2" type="noConversion"/>
  </si>
  <si>
    <t>할인가</t>
    <phoneticPr fontId="2" type="noConversion"/>
  </si>
  <si>
    <t>티셔츠</t>
    <phoneticPr fontId="2" type="noConversion"/>
  </si>
  <si>
    <t>www.</t>
    <phoneticPr fontId="2" type="noConversion"/>
  </si>
  <si>
    <t>000-00-00000</t>
    <phoneticPr fontId="2" type="noConversion"/>
  </si>
  <si>
    <r>
      <rPr>
        <b/>
        <sz val="10"/>
        <color rgb="FF000000"/>
        <rFont val="맑은 고딕"/>
        <family val="3"/>
        <charset val="129"/>
        <scheme val="minor"/>
      </rPr>
      <t xml:space="preserve">기본현황
</t>
    </r>
    <r>
      <rPr>
        <sz val="10"/>
        <color rgb="FF000000"/>
        <rFont val="맑은 고딕"/>
        <family val="3"/>
        <charset val="129"/>
        <scheme val="minor"/>
      </rPr>
      <t xml:space="preserve">
</t>
    </r>
    <r>
      <rPr>
        <sz val="8"/>
        <color rgb="FF000000"/>
        <rFont val="맑은 고딕"/>
        <family val="3"/>
        <charset val="129"/>
        <scheme val="minor"/>
      </rPr>
      <t>(사업자등록증 기준)</t>
    </r>
    <phoneticPr fontId="2" type="noConversion"/>
  </si>
  <si>
    <t>중소상공인희망재단</t>
    <phoneticPr fontId="2" type="noConversion"/>
  </si>
  <si>
    <t>판판셀러 연계지원 신청서</t>
    <phoneticPr fontId="2" type="noConversion"/>
  </si>
  <si>
    <r>
      <t xml:space="preserve">2. 온라인 판로현황 </t>
    </r>
    <r>
      <rPr>
        <i/>
        <sz val="10"/>
        <color theme="1"/>
        <rFont val="맑은 고딕"/>
        <family val="3"/>
        <charset val="129"/>
        <scheme val="minor"/>
      </rPr>
      <t>* 채녈별 매출액은 전년도 대략적인 금액 기입</t>
    </r>
    <phoneticPr fontId="2" type="noConversion"/>
  </si>
  <si>
    <r>
      <t xml:space="preserve">3. 전년도 기업 매출액 </t>
    </r>
    <r>
      <rPr>
        <i/>
        <sz val="10"/>
        <color theme="1"/>
        <rFont val="맑은 고딕"/>
        <family val="3"/>
        <charset val="129"/>
        <scheme val="minor"/>
      </rPr>
      <t>* 온오프라인 관계 없이 기업 매출 기입 * 손익계산서 매출 등 참조</t>
    </r>
    <phoneticPr fontId="2" type="noConversion"/>
  </si>
  <si>
    <t>5. 대표 상품 소개</t>
    <phoneticPr fontId="2" type="noConversion"/>
  </si>
  <si>
    <r>
      <t xml:space="preserve">4. 신청목적 </t>
    </r>
    <r>
      <rPr>
        <i/>
        <sz val="10"/>
        <color theme="1"/>
        <rFont val="맑은 고딕"/>
        <family val="3"/>
        <charset val="129"/>
        <scheme val="minor"/>
      </rPr>
      <t>* 본 사업에 참여하고자 하는 목적 및 판판셀러 활용방안 등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</si>
</sst>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#&quot;개&quot;"/>
    <numFmt numFmtId="177" formatCode="#,###&quot;원&quot;"/>
    <numFmt numFmtId="178" formatCode="#,###&quot;개&quot;"/>
  </numFmts>
  <fonts count="9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name val="나눔고딕"/>
      <family val="3"/>
      <charset val="129"/>
    </font>
    <font>
      <sz val="10"/>
      <color theme="1"/>
      <name val="맑은 고딕"/>
      <family val="2"/>
      <charset val="129"/>
      <scheme val="minor"/>
    </font>
    <font>
      <u/>
      <sz val="10"/>
      <color theme="1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u/>
      <sz val="9"/>
      <color theme="10"/>
      <name val="맑은 고딕"/>
      <family val="2"/>
      <charset val="129"/>
      <scheme val="minor"/>
    </font>
    <font>
      <u/>
      <sz val="9"/>
      <color theme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17"/>
      <color rgb="FF002060"/>
      <name val="HY헤드라인M"/>
      <family val="1"/>
      <charset val="129"/>
    </font>
    <font>
      <b/>
      <sz val="11"/>
      <color theme="0"/>
      <name val="맑은 고딕"/>
      <family val="3"/>
      <charset val="129"/>
      <scheme val="minor"/>
    </font>
    <font>
      <u/>
      <sz val="9"/>
      <color theme="4"/>
      <name val="맑은 고딕"/>
      <family val="3"/>
      <charset val="129"/>
      <scheme val="minor"/>
    </font>
    <font>
      <sz val="10"/>
      <color theme="4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theme="4"/>
      <name val="맑은 고딕"/>
      <family val="3"/>
      <charset val="129"/>
      <scheme val="minor"/>
    </font>
    <font>
      <b/>
      <sz val="11"/>
      <color rgb="FFFFFF0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2"/>
      <color rgb="FFFFFF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24"/>
      <color rgb="FF002060"/>
      <name val="HY헤드라인M"/>
      <family val="1"/>
      <charset val="129"/>
    </font>
    <font>
      <sz val="10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5"/>
      <color rgb="FF000000"/>
      <name val="HY중고딕"/>
      <family val="1"/>
      <charset val="129"/>
    </font>
    <font>
      <b/>
      <sz val="10"/>
      <color rgb="FFFF0000"/>
      <name val="맑은 고딕"/>
      <family val="3"/>
      <charset val="129"/>
    </font>
    <font>
      <b/>
      <sz val="11"/>
      <color rgb="FF7030A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0"/>
      <color rgb="FF000000"/>
      <name val="HY중고딕"/>
      <family val="1"/>
      <charset val="129"/>
    </font>
    <font>
      <sz val="11"/>
      <color rgb="FF0070C0"/>
      <name val="맑은 고딕"/>
      <family val="2"/>
      <charset val="129"/>
      <scheme val="minor"/>
    </font>
    <font>
      <sz val="11"/>
      <color theme="4"/>
      <name val="맑은 고딕"/>
      <family val="2"/>
      <charset val="129"/>
      <scheme val="minor"/>
    </font>
    <font>
      <sz val="9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u/>
      <sz val="10"/>
      <color rgb="FF0000FF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12"/>
      <color rgb="FFFFFFFF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i/>
      <sz val="9"/>
      <color rgb="FF000000"/>
      <name val="맑은 고딕"/>
      <family val="3"/>
      <charset val="129"/>
      <scheme val="minor"/>
    </font>
    <font>
      <i/>
      <sz val="9"/>
      <name val="맑은 고딕"/>
      <family val="3"/>
      <charset val="129"/>
      <scheme val="minor"/>
    </font>
    <font>
      <b/>
      <sz val="22"/>
      <color theme="0" tint="-4.9989318521683403E-2"/>
      <name val="HY울릉도M"/>
      <family val="1"/>
      <charset val="129"/>
    </font>
    <font>
      <b/>
      <i/>
      <sz val="14"/>
      <color rgb="FFFFFF00"/>
      <name val="맑은 고딕"/>
      <family val="3"/>
      <charset val="129"/>
      <scheme val="minor"/>
    </font>
    <font>
      <b/>
      <sz val="16"/>
      <color rgb="FFFFFFFF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i/>
      <sz val="9"/>
      <color rgb="FFFFFFFF"/>
      <name val="맑은 고딕"/>
      <family val="3"/>
      <charset val="129"/>
      <scheme val="minor"/>
    </font>
    <font>
      <i/>
      <sz val="10"/>
      <color rgb="FFFFFFFF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sz val="15"/>
      <color theme="7" tint="0.79998168889431442"/>
      <name val="HY울릉도M"/>
      <family val="1"/>
      <charset val="129"/>
    </font>
    <font>
      <i/>
      <sz val="10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color rgb="FFFF000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맑은 고딕"/>
      <family val="2"/>
      <charset val="134"/>
      <scheme val="minor"/>
    </font>
    <font>
      <b/>
      <sz val="14"/>
      <name val="Microsoft YaHei"/>
      <family val="2"/>
      <charset val="134"/>
    </font>
    <font>
      <sz val="16"/>
      <color theme="1"/>
      <name val="HY헤드라인M"/>
      <family val="1"/>
      <charset val="129"/>
    </font>
    <font>
      <sz val="14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4"/>
      <color rgb="FF000000"/>
      <name val="Microsoft YaHei"/>
      <family val="2"/>
      <charset val="1"/>
    </font>
    <font>
      <sz val="14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000000"/>
      <name val="MS Gothic"/>
      <family val="3"/>
      <charset val="1"/>
    </font>
    <font>
      <sz val="14"/>
      <color rgb="FF000000"/>
      <name val="맑은 고딕"/>
      <family val="2"/>
      <charset val="129"/>
      <scheme val="minor"/>
    </font>
    <font>
      <sz val="14"/>
      <color rgb="FF000000"/>
      <name val="맑은 고딕"/>
      <family val="1"/>
      <charset val="1"/>
      <scheme val="minor"/>
    </font>
    <font>
      <sz val="16"/>
      <color rgb="FF000000"/>
      <name val="HY헤드라인M"/>
      <family val="1"/>
      <charset val="129"/>
    </font>
    <font>
      <sz val="14"/>
      <color rgb="FF000000"/>
      <name val="맑은 고딕"/>
      <family val="2"/>
      <charset val="134"/>
      <scheme val="minor"/>
    </font>
    <font>
      <sz val="14"/>
      <color rgb="FF000000"/>
      <name val="Microsoft YaHei"/>
      <family val="2"/>
      <charset val="134"/>
    </font>
    <font>
      <b/>
      <sz val="26"/>
      <color rgb="FFFF0000"/>
      <name val="맑은 고딕"/>
      <family val="3"/>
      <charset val="129"/>
    </font>
    <font>
      <sz val="26"/>
      <color theme="1"/>
      <name val="맑은 고딕"/>
      <family val="2"/>
      <charset val="129"/>
      <scheme val="minor"/>
    </font>
    <font>
      <b/>
      <sz val="28"/>
      <color theme="0"/>
      <name val="HY헤드라인M"/>
      <family val="1"/>
      <charset val="129"/>
    </font>
    <font>
      <b/>
      <sz val="28"/>
      <color rgb="FFFFFF00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b/>
      <sz val="22"/>
      <color theme="0" tint="-4.9989318521683403E-2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1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theme="1" tint="0.499984740745262"/>
      </right>
      <top style="medium">
        <color rgb="FF000000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rgb="FF000000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rgb="FF000000"/>
      </right>
      <top style="medium">
        <color rgb="FF000000"/>
      </top>
      <bottom style="thin">
        <color theme="1" tint="0.499984740745262"/>
      </bottom>
      <diagonal/>
    </border>
    <border>
      <left style="medium">
        <color rgb="FF000000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rgb="FF000000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00"/>
      </left>
      <right style="thin">
        <color theme="1" tint="0.499984740745262"/>
      </right>
      <top style="thin">
        <color theme="1" tint="0.499984740745262"/>
      </top>
      <bottom style="medium">
        <color rgb="FF000000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rgb="FF000000"/>
      </bottom>
      <diagonal/>
    </border>
    <border>
      <left style="thin">
        <color theme="1" tint="0.499984740745262"/>
      </left>
      <right style="medium">
        <color rgb="FF000000"/>
      </right>
      <top style="thin">
        <color theme="1" tint="0.499984740745262"/>
      </top>
      <bottom style="medium">
        <color rgb="FF000000"/>
      </bottom>
      <diagonal/>
    </border>
    <border>
      <left style="medium">
        <color rgb="FF000000"/>
      </left>
      <right style="thin">
        <color theme="2" tint="-9.9948118533890809E-2"/>
      </right>
      <top style="medium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medium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medium">
        <color rgb="FF000000"/>
      </right>
      <top style="medium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 style="medium">
        <color rgb="FF000000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medium">
        <color rgb="FF000000"/>
      </bottom>
      <diagonal/>
    </border>
    <border>
      <left style="thin">
        <color theme="2" tint="-9.9948118533890809E-2"/>
      </left>
      <right style="medium">
        <color rgb="FF000000"/>
      </right>
      <top style="thin">
        <color theme="2" tint="-9.9948118533890809E-2"/>
      </top>
      <bottom style="medium">
        <color rgb="FF000000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rgb="FF000000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/>
      <diagonal/>
    </border>
    <border>
      <left style="medium">
        <color rgb="FF000000"/>
      </left>
      <right style="thin">
        <color theme="2" tint="-9.9948118533890809E-2"/>
      </right>
      <top/>
      <bottom style="thin">
        <color theme="2" tint="-9.9948118533890809E-2"/>
      </bottom>
      <diagonal/>
    </border>
    <border>
      <left style="thin">
        <color theme="2" tint="-9.9948118533890809E-2"/>
      </left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/>
      <top style="thin">
        <color theme="2" tint="-9.9948118533890809E-2"/>
      </top>
      <bottom/>
      <diagonal/>
    </border>
    <border>
      <left style="thin">
        <color theme="2" tint="-9.9948118533890809E-2"/>
      </left>
      <right/>
      <top/>
      <bottom/>
      <diagonal/>
    </border>
    <border>
      <left style="thin">
        <color theme="2" tint="-9.9948118533890809E-2"/>
      </left>
      <right/>
      <top/>
      <bottom style="medium">
        <color rgb="FF000000"/>
      </bottom>
      <diagonal/>
    </border>
    <border>
      <left/>
      <right/>
      <top style="thin">
        <color theme="2" tint="-9.9948118533890809E-2"/>
      </top>
      <bottom/>
      <diagonal/>
    </border>
    <border>
      <left/>
      <right style="medium">
        <color rgb="FF000000"/>
      </right>
      <top style="thin">
        <color theme="2" tint="-9.9948118533890809E-2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theme="0" tint="-0.34998626667073579"/>
      </right>
      <top style="medium">
        <color rgb="FF000000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rgb="FF000000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rgb="FF000000"/>
      </right>
      <top style="medium">
        <color rgb="FF000000"/>
      </top>
      <bottom style="thin">
        <color theme="0" tint="-0.34998626667073579"/>
      </bottom>
      <diagonal/>
    </border>
    <border>
      <left style="medium">
        <color rgb="FF000000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rgb="FF000000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rgb="FF000000"/>
      </left>
      <right style="thin">
        <color theme="0" tint="-0.34998626667073579"/>
      </right>
      <top style="thin">
        <color theme="0" tint="-0.34998626667073579"/>
      </top>
      <bottom style="medium">
        <color rgb="FF00000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rgb="FF000000"/>
      </bottom>
      <diagonal/>
    </border>
    <border>
      <left style="thin">
        <color theme="0" tint="-0.34998626667073579"/>
      </left>
      <right style="medium">
        <color rgb="FF000000"/>
      </right>
      <top style="thin">
        <color theme="0" tint="-0.34998626667073579"/>
      </top>
      <bottom style="medium">
        <color rgb="FF000000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rgb="FF000000"/>
      </left>
      <right/>
      <top style="medium">
        <color rgb="FF000000"/>
      </top>
      <bottom style="thin">
        <color theme="0" tint="-0.34998626667073579"/>
      </bottom>
      <diagonal/>
    </border>
    <border>
      <left/>
      <right/>
      <top style="medium">
        <color rgb="FF000000"/>
      </top>
      <bottom style="thin">
        <color theme="0" tint="-0.34998626667073579"/>
      </bottom>
      <diagonal/>
    </border>
    <border>
      <left/>
      <right style="medium">
        <color rgb="FF000000"/>
      </right>
      <top style="medium">
        <color rgb="FF000000"/>
      </top>
      <bottom style="thin">
        <color theme="0" tint="-0.34998626667073579"/>
      </bottom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medium">
        <color rgb="FF000000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rgb="FF000000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rgb="FF000000"/>
      </left>
      <right/>
      <top style="thin">
        <color theme="0" tint="-0.34998626667073579"/>
      </top>
      <bottom style="medium">
        <color rgb="FF000000"/>
      </bottom>
      <diagonal/>
    </border>
    <border>
      <left/>
      <right/>
      <top style="thin">
        <color theme="0" tint="-0.34998626667073579"/>
      </top>
      <bottom style="medium">
        <color rgb="FF000000"/>
      </bottom>
      <diagonal/>
    </border>
    <border>
      <left/>
      <right style="medium">
        <color rgb="FF000000"/>
      </right>
      <top style="thin">
        <color theme="0" tint="-0.34998626667073579"/>
      </top>
      <bottom style="medium">
        <color rgb="FF000000"/>
      </bottom>
      <diagonal/>
    </border>
    <border>
      <left style="medium">
        <color rgb="FF000000"/>
      </left>
      <right style="thin">
        <color theme="2" tint="-9.9948118533890809E-2"/>
      </right>
      <top style="thin">
        <color rgb="FF000000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medium">
        <color rgb="FF000000"/>
      </right>
      <top style="thin">
        <color rgb="FF000000"/>
      </top>
      <bottom style="thin">
        <color theme="2" tint="-9.9948118533890809E-2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medium">
        <color rgb="FF000000"/>
      </right>
      <top style="thin">
        <color theme="2" tint="-9.9948118533890809E-2"/>
      </top>
      <bottom style="thin">
        <color theme="2" tint="-9.9948118533890809E-2"/>
      </bottom>
      <diagonal/>
    </border>
    <border>
      <left style="medium">
        <color rgb="FF000000"/>
      </left>
      <right style="thin">
        <color theme="2" tint="-9.9948118533890809E-2"/>
      </right>
      <top style="thin">
        <color theme="2" tint="-9.9948118533890809E-2"/>
      </top>
      <bottom style="thin">
        <color rgb="FF000000"/>
      </bottom>
      <diagonal/>
    </border>
    <border>
      <left style="thin">
        <color theme="2" tint="-9.9948118533890809E-2"/>
      </left>
      <right style="medium">
        <color rgb="FF000000"/>
      </right>
      <top style="thin">
        <color theme="2" tint="-9.9948118533890809E-2"/>
      </top>
      <bottom style="thin">
        <color rgb="FF000000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rgb="FF000000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medium">
        <color indexed="64"/>
      </top>
      <bottom style="thin">
        <color theme="0" tint="-0.2499465926084170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rgb="FF000000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00"/>
      </left>
      <right/>
      <top style="thin">
        <color theme="0" tint="-0.34998626667073579"/>
      </top>
      <bottom style="medium">
        <color indexed="64"/>
      </bottom>
      <diagonal/>
    </border>
    <border>
      <left/>
      <right style="medium">
        <color rgb="FF000000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indexed="64"/>
      </bottom>
      <diagonal/>
    </border>
    <border>
      <left style="thin">
        <color theme="0" tint="-0.14999847407452621"/>
      </left>
      <right style="medium">
        <color indexed="64"/>
      </right>
      <top style="thin">
        <color theme="0" tint="-0.14999847407452621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theme="0" tint="-0.1499984740745262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theme="0" tint="-0.1499984740745262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theme="0" tint="-0.14999847407452621"/>
      </bottom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medium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7" fillId="0" borderId="0">
      <alignment vertical="center"/>
    </xf>
  </cellStyleXfs>
  <cellXfs count="436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41" fontId="3" fillId="0" borderId="0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 shrinkToFit="1"/>
    </xf>
    <xf numFmtId="0" fontId="16" fillId="0" borderId="1" xfId="2" applyFont="1" applyBorder="1" applyAlignment="1">
      <alignment horizontal="center" vertical="center" wrapText="1" shrinkToFit="1"/>
    </xf>
    <xf numFmtId="41" fontId="3" fillId="0" borderId="1" xfId="1" applyFont="1" applyBorder="1" applyAlignment="1">
      <alignment horizontal="center" vertical="center" wrapText="1" shrinkToFit="1"/>
    </xf>
    <xf numFmtId="0" fontId="17" fillId="0" borderId="1" xfId="2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 shrinkToFit="1"/>
    </xf>
    <xf numFmtId="0" fontId="19" fillId="0" borderId="1" xfId="2" applyFont="1" applyBorder="1" applyAlignment="1">
      <alignment horizontal="center" vertical="center" wrapText="1" shrinkToFit="1"/>
    </xf>
    <xf numFmtId="41" fontId="10" fillId="0" borderId="1" xfId="1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7" fillId="0" borderId="1" xfId="2" applyFont="1" applyFill="1" applyBorder="1" applyAlignment="1">
      <alignment horizontal="center" vertical="center" wrapText="1" shrinkToFit="1"/>
    </xf>
    <xf numFmtId="41" fontId="3" fillId="0" borderId="1" xfId="1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wrapText="1" shrinkToFit="1"/>
    </xf>
    <xf numFmtId="0" fontId="19" fillId="0" borderId="1" xfId="2" applyFont="1" applyFill="1" applyBorder="1" applyAlignment="1">
      <alignment horizontal="center" vertical="center" wrapText="1" shrinkToFit="1"/>
    </xf>
    <xf numFmtId="41" fontId="10" fillId="0" borderId="1" xfId="1" applyFont="1" applyFill="1" applyBorder="1" applyAlignment="1">
      <alignment horizontal="center" vertical="center" wrapText="1" shrinkToFit="1"/>
    </xf>
    <xf numFmtId="0" fontId="10" fillId="6" borderId="1" xfId="0" applyFont="1" applyFill="1" applyBorder="1" applyAlignment="1">
      <alignment horizontal="center" vertical="center" wrapText="1" shrinkToFit="1"/>
    </xf>
    <xf numFmtId="0" fontId="10" fillId="7" borderId="1" xfId="0" applyFont="1" applyFill="1" applyBorder="1" applyAlignment="1">
      <alignment horizontal="center" vertical="center" wrapText="1" shrinkToFit="1"/>
    </xf>
    <xf numFmtId="0" fontId="3" fillId="4" borderId="1" xfId="0" applyFont="1" applyFill="1" applyBorder="1" applyAlignment="1">
      <alignment horizontal="center" vertical="center" wrapText="1" shrinkToFit="1"/>
    </xf>
    <xf numFmtId="0" fontId="16" fillId="4" borderId="1" xfId="2" applyFont="1" applyFill="1" applyBorder="1" applyAlignment="1">
      <alignment horizontal="center" vertical="center" wrapText="1" shrinkToFit="1"/>
    </xf>
    <xf numFmtId="41" fontId="3" fillId="4" borderId="1" xfId="1" applyFont="1" applyFill="1" applyBorder="1" applyAlignment="1">
      <alignment horizontal="center" vertical="center" wrapText="1" shrinkToFit="1"/>
    </xf>
    <xf numFmtId="0" fontId="18" fillId="4" borderId="1" xfId="0" applyFont="1" applyFill="1" applyBorder="1" applyAlignment="1">
      <alignment horizontal="center" vertical="center" wrapText="1" shrinkToFit="1"/>
    </xf>
    <xf numFmtId="0" fontId="17" fillId="4" borderId="1" xfId="2" applyFont="1" applyFill="1" applyBorder="1" applyAlignment="1">
      <alignment horizontal="center" vertical="center" wrapText="1" shrinkToFit="1"/>
    </xf>
    <xf numFmtId="0" fontId="8" fillId="4" borderId="1" xfId="0" applyFont="1" applyFill="1" applyBorder="1" applyAlignment="1">
      <alignment horizontal="center" vertical="center" wrapText="1" shrinkToFit="1"/>
    </xf>
    <xf numFmtId="0" fontId="3" fillId="4" borderId="1" xfId="2" applyFont="1" applyFill="1" applyBorder="1" applyAlignment="1">
      <alignment horizontal="center" vertical="center" wrapText="1" shrinkToFit="1"/>
    </xf>
    <xf numFmtId="0" fontId="13" fillId="4" borderId="1" xfId="2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 shrinkToFit="1"/>
    </xf>
    <xf numFmtId="0" fontId="3" fillId="4" borderId="0" xfId="0" applyFont="1" applyFill="1" applyAlignment="1">
      <alignment horizontal="center" vertical="center" wrapText="1" shrinkToFit="1"/>
    </xf>
    <xf numFmtId="0" fontId="8" fillId="4" borderId="0" xfId="0" applyFont="1" applyFill="1" applyAlignment="1">
      <alignment horizontal="center" vertical="center" wrapText="1" shrinkToFit="1"/>
    </xf>
    <xf numFmtId="0" fontId="5" fillId="4" borderId="0" xfId="0" applyFont="1" applyFill="1" applyAlignment="1">
      <alignment horizontal="center" vertical="center" wrapText="1" shrinkToFit="1"/>
    </xf>
    <xf numFmtId="0" fontId="13" fillId="4" borderId="0" xfId="2" applyFont="1" applyFill="1" applyBorder="1" applyAlignment="1">
      <alignment horizontal="center" vertical="center" wrapText="1" shrinkToFit="1"/>
    </xf>
    <xf numFmtId="41" fontId="3" fillId="4" borderId="0" xfId="1" applyFont="1" applyFill="1" applyBorder="1" applyAlignment="1">
      <alignment horizontal="center" vertical="center" wrapText="1" shrinkToFit="1"/>
    </xf>
    <xf numFmtId="0" fontId="18" fillId="4" borderId="0" xfId="0" applyFont="1" applyFill="1" applyAlignment="1">
      <alignment horizontal="center" vertical="center" wrapText="1" shrinkToFit="1"/>
    </xf>
    <xf numFmtId="0" fontId="14" fillId="4" borderId="0" xfId="0" applyFont="1" applyFill="1" applyAlignment="1">
      <alignment horizontal="center" vertical="center" wrapText="1" shrinkToFi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9" borderId="1" xfId="0" applyFont="1" applyFill="1" applyBorder="1" applyAlignment="1">
      <alignment horizontal="center" vertical="center" wrapText="1" shrinkToFit="1"/>
    </xf>
    <xf numFmtId="0" fontId="3" fillId="7" borderId="1" xfId="0" applyFont="1" applyFill="1" applyBorder="1" applyAlignment="1">
      <alignment horizontal="center" vertical="center" wrapText="1" shrinkToFit="1"/>
    </xf>
    <xf numFmtId="0" fontId="23" fillId="0" borderId="1" xfId="2" applyFont="1" applyBorder="1" applyAlignment="1">
      <alignment horizontal="center" vertical="center" wrapText="1" shrinkToFit="1"/>
    </xf>
    <xf numFmtId="0" fontId="24" fillId="0" borderId="0" xfId="0" applyFont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 wrapText="1" shrinkToFit="1"/>
    </xf>
    <xf numFmtId="0" fontId="23" fillId="4" borderId="1" xfId="2" applyFont="1" applyFill="1" applyBorder="1" applyAlignment="1">
      <alignment horizontal="center" vertical="center" wrapText="1" shrinkToFit="1"/>
    </xf>
    <xf numFmtId="0" fontId="23" fillId="4" borderId="0" xfId="2" applyFont="1" applyFill="1" applyBorder="1" applyAlignment="1">
      <alignment horizontal="center" vertical="center" wrapText="1" shrinkToFit="1"/>
    </xf>
    <xf numFmtId="0" fontId="10" fillId="4" borderId="1" xfId="0" applyFont="1" applyFill="1" applyBorder="1" applyAlignment="1">
      <alignment horizontal="center" vertical="center" wrapText="1" shrinkToFit="1"/>
    </xf>
    <xf numFmtId="0" fontId="26" fillId="0" borderId="1" xfId="2" applyFont="1" applyBorder="1" applyAlignment="1">
      <alignment horizontal="center" vertical="center" wrapText="1" shrinkToFit="1"/>
    </xf>
    <xf numFmtId="2" fontId="10" fillId="0" borderId="1" xfId="2" applyNumberFormat="1" applyFont="1" applyBorder="1" applyAlignment="1">
      <alignment horizontal="center" vertical="center" wrapText="1" shrinkToFit="1"/>
    </xf>
    <xf numFmtId="2" fontId="10" fillId="0" borderId="1" xfId="2" applyNumberFormat="1" applyFont="1" applyFill="1" applyBorder="1" applyAlignment="1">
      <alignment horizontal="center" vertical="center" wrapText="1" shrinkToFit="1"/>
    </xf>
    <xf numFmtId="0" fontId="3" fillId="10" borderId="1" xfId="0" applyFont="1" applyFill="1" applyBorder="1" applyAlignment="1">
      <alignment horizontal="center" vertical="center" wrapText="1" shrinkToFit="1"/>
    </xf>
    <xf numFmtId="0" fontId="10" fillId="10" borderId="1" xfId="0" applyFont="1" applyFill="1" applyBorder="1" applyAlignment="1">
      <alignment horizontal="center" vertical="center" wrapText="1" shrinkToFit="1"/>
    </xf>
    <xf numFmtId="0" fontId="17" fillId="10" borderId="1" xfId="2" applyFont="1" applyFill="1" applyBorder="1" applyAlignment="1">
      <alignment horizontal="center" vertical="center" wrapText="1" shrinkToFit="1"/>
    </xf>
    <xf numFmtId="41" fontId="3" fillId="10" borderId="1" xfId="1" applyFont="1" applyFill="1" applyBorder="1" applyAlignment="1">
      <alignment horizontal="center" vertical="center" wrapText="1" shrinkToFit="1"/>
    </xf>
    <xf numFmtId="0" fontId="3" fillId="10" borderId="1" xfId="0" applyFont="1" applyFill="1" applyBorder="1" applyAlignment="1">
      <alignment horizontal="center" vertical="center" shrinkToFit="1"/>
    </xf>
    <xf numFmtId="0" fontId="23" fillId="10" borderId="1" xfId="2" applyFont="1" applyFill="1" applyBorder="1" applyAlignment="1">
      <alignment horizontal="center" vertical="center" wrapText="1" shrinkToFit="1"/>
    </xf>
    <xf numFmtId="2" fontId="10" fillId="10" borderId="1" xfId="2" applyNumberFormat="1" applyFont="1" applyFill="1" applyBorder="1" applyAlignment="1">
      <alignment horizontal="center" vertical="center" wrapText="1" shrinkToFit="1"/>
    </xf>
    <xf numFmtId="0" fontId="8" fillId="10" borderId="1" xfId="0" applyFont="1" applyFill="1" applyBorder="1" applyAlignment="1">
      <alignment horizontal="center" vertical="center" wrapText="1" shrinkToFit="1"/>
    </xf>
    <xf numFmtId="0" fontId="8" fillId="10" borderId="1" xfId="0" applyFont="1" applyFill="1" applyBorder="1" applyAlignment="1">
      <alignment horizontal="center" vertical="center" shrinkToFit="1"/>
    </xf>
    <xf numFmtId="0" fontId="20" fillId="10" borderId="1" xfId="0" applyFont="1" applyFill="1" applyBorder="1" applyAlignment="1">
      <alignment horizontal="center" vertical="center" wrapText="1" shrinkToFit="1"/>
    </xf>
    <xf numFmtId="0" fontId="3" fillId="10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 shrinkToFit="1"/>
    </xf>
    <xf numFmtId="0" fontId="3" fillId="11" borderId="1" xfId="0" applyFont="1" applyFill="1" applyBorder="1" applyAlignment="1">
      <alignment horizontal="center" vertical="center" wrapText="1" shrinkToFit="1"/>
    </xf>
    <xf numFmtId="0" fontId="10" fillId="11" borderId="1" xfId="0" applyFont="1" applyFill="1" applyBorder="1" applyAlignment="1">
      <alignment horizontal="center" vertical="center" wrapText="1" shrinkToFit="1"/>
    </xf>
    <xf numFmtId="0" fontId="17" fillId="11" borderId="1" xfId="2" applyFont="1" applyFill="1" applyBorder="1" applyAlignment="1">
      <alignment horizontal="center" vertical="center" wrapText="1" shrinkToFit="1"/>
    </xf>
    <xf numFmtId="41" fontId="3" fillId="11" borderId="1" xfId="1" applyFont="1" applyFill="1" applyBorder="1" applyAlignment="1">
      <alignment horizontal="center" vertical="center" wrapText="1" shrinkToFit="1"/>
    </xf>
    <xf numFmtId="0" fontId="3" fillId="11" borderId="1" xfId="0" applyFont="1" applyFill="1" applyBorder="1" applyAlignment="1">
      <alignment horizontal="center" vertical="center"/>
    </xf>
    <xf numFmtId="0" fontId="23" fillId="11" borderId="1" xfId="2" applyFont="1" applyFill="1" applyBorder="1" applyAlignment="1">
      <alignment horizontal="center" vertical="center" wrapText="1" shrinkToFit="1"/>
    </xf>
    <xf numFmtId="2" fontId="10" fillId="11" borderId="1" xfId="2" applyNumberFormat="1" applyFont="1" applyFill="1" applyBorder="1" applyAlignment="1">
      <alignment horizontal="center" vertical="center" wrapText="1" shrinkToFit="1"/>
    </xf>
    <xf numFmtId="0" fontId="8" fillId="11" borderId="1" xfId="0" applyFont="1" applyFill="1" applyBorder="1" applyAlignment="1">
      <alignment horizontal="center" vertical="center" wrapText="1" shrinkToFit="1"/>
    </xf>
    <xf numFmtId="0" fontId="8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 shrinkToFit="1"/>
    </xf>
    <xf numFmtId="0" fontId="3" fillId="11" borderId="1" xfId="0" applyFont="1" applyFill="1" applyBorder="1" applyAlignment="1">
      <alignment horizontal="center" vertical="center" shrinkToFit="1"/>
    </xf>
    <xf numFmtId="0" fontId="8" fillId="11" borderId="1" xfId="0" applyFont="1" applyFill="1" applyBorder="1" applyAlignment="1">
      <alignment horizontal="center" vertical="center" shrinkToFit="1"/>
    </xf>
    <xf numFmtId="0" fontId="3" fillId="12" borderId="1" xfId="0" applyFont="1" applyFill="1" applyBorder="1" applyAlignment="1">
      <alignment horizontal="center" vertical="center" wrapText="1" shrinkToFit="1"/>
    </xf>
    <xf numFmtId="0" fontId="17" fillId="12" borderId="1" xfId="2" applyFont="1" applyFill="1" applyBorder="1" applyAlignment="1">
      <alignment horizontal="center" vertical="center" wrapText="1" shrinkToFit="1"/>
    </xf>
    <xf numFmtId="41" fontId="3" fillId="12" borderId="1" xfId="1" applyFont="1" applyFill="1" applyBorder="1" applyAlignment="1">
      <alignment horizontal="center" vertical="center" wrapText="1" shrinkToFit="1"/>
    </xf>
    <xf numFmtId="0" fontId="3" fillId="12" borderId="1" xfId="0" applyFont="1" applyFill="1" applyBorder="1" applyAlignment="1">
      <alignment horizontal="center" vertical="center" shrinkToFit="1"/>
    </xf>
    <xf numFmtId="0" fontId="23" fillId="12" borderId="1" xfId="2" applyFont="1" applyFill="1" applyBorder="1" applyAlignment="1">
      <alignment horizontal="center" vertical="center" wrapText="1" shrinkToFit="1"/>
    </xf>
    <xf numFmtId="0" fontId="8" fillId="12" borderId="1" xfId="0" applyFont="1" applyFill="1" applyBorder="1" applyAlignment="1">
      <alignment horizontal="center" vertical="center" wrapText="1" shrinkToFit="1"/>
    </xf>
    <xf numFmtId="0" fontId="8" fillId="12" borderId="1" xfId="0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center" vertical="center" shrinkToFit="1"/>
    </xf>
    <xf numFmtId="0" fontId="8" fillId="1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 shrinkToFit="1"/>
    </xf>
    <xf numFmtId="0" fontId="3" fillId="10" borderId="0" xfId="0" applyFont="1" applyFill="1" applyAlignment="1">
      <alignment horizontal="center" vertical="center" wrapText="1"/>
    </xf>
    <xf numFmtId="0" fontId="10" fillId="10" borderId="0" xfId="0" applyFont="1" applyFill="1" applyAlignment="1">
      <alignment horizontal="center" vertical="center" wrapText="1"/>
    </xf>
    <xf numFmtId="0" fontId="32" fillId="13" borderId="1" xfId="0" applyFont="1" applyFill="1" applyBorder="1" applyAlignment="1">
      <alignment horizontal="center" vertical="center" wrapText="1" shrinkToFit="1"/>
    </xf>
    <xf numFmtId="0" fontId="3" fillId="0" borderId="0" xfId="0" applyFont="1">
      <alignment vertical="center"/>
    </xf>
    <xf numFmtId="0" fontId="22" fillId="14" borderId="8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 shrinkToFit="1"/>
    </xf>
    <xf numFmtId="0" fontId="34" fillId="0" borderId="8" xfId="0" applyFont="1" applyBorder="1" applyAlignment="1">
      <alignment horizontal="center" vertical="center" wrapText="1" shrinkToFit="1"/>
    </xf>
    <xf numFmtId="0" fontId="18" fillId="2" borderId="8" xfId="0" applyFont="1" applyFill="1" applyBorder="1" applyAlignment="1">
      <alignment horizontal="center" vertical="center" wrapText="1" shrinkToFit="1"/>
    </xf>
    <xf numFmtId="0" fontId="34" fillId="2" borderId="8" xfId="0" applyFont="1" applyFill="1" applyBorder="1" applyAlignment="1">
      <alignment horizontal="center" vertical="center" wrapText="1" shrinkToFit="1"/>
    </xf>
    <xf numFmtId="0" fontId="17" fillId="0" borderId="8" xfId="2" applyFont="1" applyFill="1" applyBorder="1" applyAlignment="1">
      <alignment horizontal="center" vertical="center" wrapText="1" shrinkToFit="1"/>
    </xf>
    <xf numFmtId="0" fontId="18" fillId="0" borderId="8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 shrinkToFit="1"/>
    </xf>
    <xf numFmtId="0" fontId="18" fillId="0" borderId="8" xfId="0" applyFont="1" applyBorder="1" applyAlignment="1">
      <alignment horizontal="center" vertical="center"/>
    </xf>
    <xf numFmtId="0" fontId="19" fillId="0" borderId="8" xfId="2" applyFont="1" applyFill="1" applyBorder="1" applyAlignment="1">
      <alignment horizontal="center" vertical="center" wrapText="1" shrinkToFit="1"/>
    </xf>
    <xf numFmtId="0" fontId="34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 shrinkToFit="1"/>
    </xf>
    <xf numFmtId="0" fontId="34" fillId="0" borderId="8" xfId="0" applyFont="1" applyBorder="1" applyAlignment="1">
      <alignment horizontal="center" vertical="center" shrinkToFit="1"/>
    </xf>
    <xf numFmtId="0" fontId="35" fillId="0" borderId="8" xfId="0" applyFont="1" applyBorder="1" applyAlignment="1">
      <alignment horizontal="center" vertical="center" wrapText="1" shrinkToFit="1"/>
    </xf>
    <xf numFmtId="0" fontId="35" fillId="2" borderId="8" xfId="0" applyFont="1" applyFill="1" applyBorder="1" applyAlignment="1">
      <alignment horizontal="center" vertical="center" wrapText="1" shrinkToFit="1"/>
    </xf>
    <xf numFmtId="0" fontId="34" fillId="0" borderId="8" xfId="2" applyFont="1" applyFill="1" applyBorder="1" applyAlignment="1">
      <alignment horizontal="center" vertical="center"/>
    </xf>
    <xf numFmtId="176" fontId="18" fillId="0" borderId="8" xfId="0" applyNumberFormat="1" applyFont="1" applyBorder="1" applyAlignment="1">
      <alignment horizontal="center" vertical="center" wrapText="1" shrinkToFit="1"/>
    </xf>
    <xf numFmtId="177" fontId="17" fillId="0" borderId="8" xfId="2" applyNumberFormat="1" applyFont="1" applyFill="1" applyBorder="1" applyAlignment="1">
      <alignment horizontal="center" vertical="center" wrapText="1" shrinkToFit="1"/>
    </xf>
    <xf numFmtId="177" fontId="18" fillId="0" borderId="8" xfId="0" applyNumberFormat="1" applyFont="1" applyBorder="1" applyAlignment="1">
      <alignment horizontal="center" vertical="center" wrapText="1" shrinkToFit="1"/>
    </xf>
    <xf numFmtId="0" fontId="18" fillId="0" borderId="8" xfId="0" applyFont="1" applyBorder="1" applyAlignment="1">
      <alignment horizontal="center" vertical="center" wrapText="1"/>
    </xf>
    <xf numFmtId="176" fontId="34" fillId="0" borderId="8" xfId="0" applyNumberFormat="1" applyFont="1" applyBorder="1" applyAlignment="1">
      <alignment horizontal="center" vertical="center" wrapText="1" shrinkToFit="1"/>
    </xf>
    <xf numFmtId="177" fontId="19" fillId="0" borderId="8" xfId="2" applyNumberFormat="1" applyFont="1" applyFill="1" applyBorder="1" applyAlignment="1">
      <alignment horizontal="center" vertical="center" wrapText="1" shrinkToFit="1"/>
    </xf>
    <xf numFmtId="177" fontId="34" fillId="0" borderId="8" xfId="0" applyNumberFormat="1" applyFont="1" applyBorder="1" applyAlignment="1">
      <alignment horizontal="center" vertical="center" wrapText="1" shrinkToFit="1"/>
    </xf>
    <xf numFmtId="0" fontId="34" fillId="0" borderId="8" xfId="0" applyFont="1" applyBorder="1" applyAlignment="1">
      <alignment horizontal="center" vertical="center" wrapText="1"/>
    </xf>
    <xf numFmtId="0" fontId="36" fillId="0" borderId="0" xfId="0" applyFont="1">
      <alignment vertical="center"/>
    </xf>
    <xf numFmtId="0" fontId="37" fillId="0" borderId="0" xfId="3">
      <alignment vertical="center"/>
    </xf>
    <xf numFmtId="0" fontId="38" fillId="0" borderId="0" xfId="3" applyFont="1" applyAlignment="1">
      <alignment horizontal="center" vertical="center" wrapText="1"/>
    </xf>
    <xf numFmtId="0" fontId="40" fillId="0" borderId="0" xfId="3" applyFont="1">
      <alignment vertical="center"/>
    </xf>
    <xf numFmtId="0" fontId="37" fillId="0" borderId="0" xfId="3" applyAlignment="1">
      <alignment horizontal="center" vertical="center"/>
    </xf>
    <xf numFmtId="0" fontId="0" fillId="0" borderId="0" xfId="0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1" fillId="0" borderId="0" xfId="3" applyFont="1" applyAlignment="1">
      <alignment vertical="top"/>
    </xf>
    <xf numFmtId="0" fontId="45" fillId="0" borderId="0" xfId="3" applyFont="1">
      <alignment vertical="center"/>
    </xf>
    <xf numFmtId="0" fontId="45" fillId="0" borderId="0" xfId="3" applyFont="1" applyAlignment="1">
      <alignment horizontal="center" vertical="center"/>
    </xf>
    <xf numFmtId="0" fontId="7" fillId="0" borderId="0" xfId="3" applyFont="1" applyAlignment="1">
      <alignment horizontal="center" vertical="center" wrapText="1"/>
    </xf>
    <xf numFmtId="0" fontId="46" fillId="0" borderId="0" xfId="3" applyFont="1">
      <alignment vertical="center"/>
    </xf>
    <xf numFmtId="3" fontId="7" fillId="0" borderId="0" xfId="3" applyNumberFormat="1" applyFont="1" applyAlignment="1">
      <alignment horizontal="center" vertical="center" wrapText="1"/>
    </xf>
    <xf numFmtId="0" fontId="7" fillId="2" borderId="31" xfId="3" applyFont="1" applyFill="1" applyBorder="1" applyAlignment="1">
      <alignment horizontal="center" vertical="center" wrapText="1"/>
    </xf>
    <xf numFmtId="0" fontId="7" fillId="0" borderId="31" xfId="3" applyFont="1" applyBorder="1" applyAlignment="1">
      <alignment vertical="center" wrapText="1"/>
    </xf>
    <xf numFmtId="0" fontId="7" fillId="0" borderId="31" xfId="3" applyFont="1" applyBorder="1" applyAlignment="1">
      <alignment horizontal="center" vertical="center"/>
    </xf>
    <xf numFmtId="0" fontId="7" fillId="0" borderId="32" xfId="3" applyFont="1" applyBorder="1" applyAlignment="1">
      <alignment vertical="center" wrapText="1"/>
    </xf>
    <xf numFmtId="0" fontId="7" fillId="2" borderId="34" xfId="3" applyFont="1" applyFill="1" applyBorder="1" applyAlignment="1">
      <alignment horizontal="center" vertical="center" wrapText="1"/>
    </xf>
    <xf numFmtId="0" fontId="7" fillId="21" borderId="43" xfId="3" applyFont="1" applyFill="1" applyBorder="1" applyAlignment="1">
      <alignment horizontal="center" vertical="center"/>
    </xf>
    <xf numFmtId="0" fontId="7" fillId="21" borderId="43" xfId="3" applyFont="1" applyFill="1" applyBorder="1" applyAlignment="1">
      <alignment horizontal="center" vertical="center" wrapText="1"/>
    </xf>
    <xf numFmtId="0" fontId="7" fillId="21" borderId="39" xfId="3" applyFont="1" applyFill="1" applyBorder="1" applyAlignment="1">
      <alignment horizontal="center" vertical="center" wrapText="1"/>
    </xf>
    <xf numFmtId="0" fontId="7" fillId="21" borderId="39" xfId="3" applyFont="1" applyFill="1" applyBorder="1" applyAlignment="1">
      <alignment horizontal="center" vertical="center"/>
    </xf>
    <xf numFmtId="0" fontId="7" fillId="21" borderId="44" xfId="3" applyFont="1" applyFill="1" applyBorder="1" applyAlignment="1">
      <alignment horizontal="center" vertical="center" wrapText="1"/>
    </xf>
    <xf numFmtId="0" fontId="7" fillId="12" borderId="40" xfId="3" applyFont="1" applyFill="1" applyBorder="1" applyAlignment="1">
      <alignment horizontal="center" vertical="center" wrapText="1"/>
    </xf>
    <xf numFmtId="0" fontId="3" fillId="0" borderId="41" xfId="0" applyFont="1" applyBorder="1">
      <alignment vertical="center"/>
    </xf>
    <xf numFmtId="0" fontId="7" fillId="0" borderId="41" xfId="3" applyFont="1" applyBorder="1" applyAlignment="1">
      <alignment horizontal="center" vertical="center" wrapText="1"/>
    </xf>
    <xf numFmtId="0" fontId="7" fillId="25" borderId="40" xfId="3" applyFont="1" applyFill="1" applyBorder="1" applyAlignment="1">
      <alignment horizontal="center" vertical="center" wrapText="1"/>
    </xf>
    <xf numFmtId="0" fontId="7" fillId="25" borderId="41" xfId="3" applyFont="1" applyFill="1" applyBorder="1" applyAlignment="1">
      <alignment horizontal="center" vertical="center" wrapText="1"/>
    </xf>
    <xf numFmtId="0" fontId="10" fillId="0" borderId="46" xfId="3" applyFont="1" applyBorder="1" applyAlignment="1">
      <alignment horizontal="center" vertical="center" wrapText="1"/>
    </xf>
    <xf numFmtId="0" fontId="7" fillId="25" borderId="42" xfId="3" applyFont="1" applyFill="1" applyBorder="1" applyAlignment="1">
      <alignment horizontal="center" vertical="center" wrapText="1"/>
    </xf>
    <xf numFmtId="0" fontId="37" fillId="0" borderId="0" xfId="3" applyAlignment="1">
      <alignment horizontal="right" vertical="center"/>
    </xf>
    <xf numFmtId="0" fontId="23" fillId="0" borderId="8" xfId="2" applyFont="1" applyFill="1" applyBorder="1" applyAlignment="1">
      <alignment horizontal="center" vertical="center" shrinkToFit="1"/>
    </xf>
    <xf numFmtId="0" fontId="26" fillId="0" borderId="8" xfId="2" applyFont="1" applyFill="1" applyBorder="1" applyAlignment="1">
      <alignment horizontal="center" vertical="center" shrinkToFit="1"/>
    </xf>
    <xf numFmtId="0" fontId="30" fillId="0" borderId="31" xfId="3" applyFont="1" applyBorder="1" applyAlignment="1">
      <alignment horizontal="center" vertical="center"/>
    </xf>
    <xf numFmtId="0" fontId="51" fillId="0" borderId="0" xfId="3" applyFont="1" applyAlignment="1">
      <alignment horizontal="center" vertical="center" wrapText="1"/>
    </xf>
    <xf numFmtId="0" fontId="48" fillId="0" borderId="0" xfId="3" applyFont="1" applyAlignment="1">
      <alignment horizontal="center" vertical="center" wrapText="1"/>
    </xf>
    <xf numFmtId="0" fontId="10" fillId="2" borderId="65" xfId="3" applyFont="1" applyFill="1" applyBorder="1" applyAlignment="1">
      <alignment horizontal="center" vertical="center" wrapText="1"/>
    </xf>
    <xf numFmtId="0" fontId="10" fillId="4" borderId="66" xfId="3" applyFont="1" applyFill="1" applyBorder="1" applyAlignment="1">
      <alignment horizontal="center" vertical="center" wrapText="1"/>
    </xf>
    <xf numFmtId="0" fontId="33" fillId="4" borderId="66" xfId="3" applyFont="1" applyFill="1" applyBorder="1" applyAlignment="1">
      <alignment vertical="center" wrapText="1"/>
    </xf>
    <xf numFmtId="0" fontId="10" fillId="4" borderId="67" xfId="3" applyFont="1" applyFill="1" applyBorder="1" applyAlignment="1">
      <alignment horizontal="center" vertical="center" wrapText="1"/>
    </xf>
    <xf numFmtId="0" fontId="10" fillId="2" borderId="68" xfId="3" applyFont="1" applyFill="1" applyBorder="1" applyAlignment="1">
      <alignment horizontal="center" vertical="center" wrapText="1"/>
    </xf>
    <xf numFmtId="0" fontId="10" fillId="4" borderId="69" xfId="3" applyFont="1" applyFill="1" applyBorder="1" applyAlignment="1">
      <alignment horizontal="center" vertical="center" wrapText="1"/>
    </xf>
    <xf numFmtId="0" fontId="53" fillId="4" borderId="69" xfId="3" applyFont="1" applyFill="1" applyBorder="1" applyAlignment="1">
      <alignment vertical="center" wrapText="1"/>
    </xf>
    <xf numFmtId="0" fontId="10" fillId="4" borderId="70" xfId="3" applyFont="1" applyFill="1" applyBorder="1" applyAlignment="1">
      <alignment horizontal="center" vertical="center" wrapText="1"/>
    </xf>
    <xf numFmtId="0" fontId="30" fillId="23" borderId="31" xfId="3" applyFont="1" applyFill="1" applyBorder="1" applyAlignment="1">
      <alignment horizontal="center" vertical="center"/>
    </xf>
    <xf numFmtId="0" fontId="7" fillId="21" borderId="41" xfId="3" applyFont="1" applyFill="1" applyBorder="1" applyAlignment="1">
      <alignment horizontal="center" vertical="center" wrapText="1"/>
    </xf>
    <xf numFmtId="0" fontId="3" fillId="2" borderId="9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7" fillId="2" borderId="96" xfId="0" applyFont="1" applyFill="1" applyBorder="1" applyAlignment="1">
      <alignment horizontal="center" vertical="center" wrapText="1"/>
    </xf>
    <xf numFmtId="0" fontId="3" fillId="2" borderId="99" xfId="0" applyFont="1" applyFill="1" applyBorder="1" applyAlignment="1">
      <alignment horizontal="center" vertical="center"/>
    </xf>
    <xf numFmtId="0" fontId="3" fillId="2" borderId="99" xfId="0" applyFont="1" applyFill="1" applyBorder="1" applyAlignment="1">
      <alignment horizontal="center" vertical="center" wrapText="1"/>
    </xf>
    <xf numFmtId="178" fontId="10" fillId="2" borderId="66" xfId="3" applyNumberFormat="1" applyFont="1" applyFill="1" applyBorder="1" applyAlignment="1">
      <alignment horizontal="center" vertical="center" wrapText="1"/>
    </xf>
    <xf numFmtId="0" fontId="25" fillId="2" borderId="65" xfId="3" applyFont="1" applyFill="1" applyBorder="1" applyAlignment="1">
      <alignment horizontal="center" vertical="center" wrapText="1"/>
    </xf>
    <xf numFmtId="0" fontId="25" fillId="2" borderId="68" xfId="3" applyFont="1" applyFill="1" applyBorder="1" applyAlignment="1">
      <alignment horizontal="center" vertical="center" wrapText="1"/>
    </xf>
    <xf numFmtId="0" fontId="66" fillId="2" borderId="69" xfId="3" applyFont="1" applyFill="1" applyBorder="1" applyAlignment="1">
      <alignment horizontal="center" vertical="center" wrapText="1"/>
    </xf>
    <xf numFmtId="0" fontId="3" fillId="2" borderId="96" xfId="0" applyFont="1" applyFill="1" applyBorder="1" applyAlignment="1">
      <alignment horizontal="center" vertical="center"/>
    </xf>
    <xf numFmtId="0" fontId="68" fillId="0" borderId="0" xfId="0" applyFont="1" applyAlignment="1">
      <alignment horizontal="right" vertical="top" wrapText="1"/>
    </xf>
    <xf numFmtId="0" fontId="87" fillId="0" borderId="0" xfId="0" applyFont="1">
      <alignment vertical="center"/>
    </xf>
    <xf numFmtId="0" fontId="33" fillId="4" borderId="66" xfId="3" applyFont="1" applyFill="1" applyBorder="1" applyAlignment="1">
      <alignment horizontal="center" vertical="center" wrapText="1"/>
    </xf>
    <xf numFmtId="0" fontId="4" fillId="4" borderId="69" xfId="2" applyFill="1" applyBorder="1" applyAlignment="1">
      <alignment horizontal="center" vertical="center" wrapText="1"/>
    </xf>
    <xf numFmtId="0" fontId="4" fillId="4" borderId="69" xfId="2" applyFill="1" applyBorder="1" applyAlignment="1">
      <alignment vertical="center" wrapText="1"/>
    </xf>
    <xf numFmtId="0" fontId="51" fillId="0" borderId="123" xfId="3" applyFont="1" applyBorder="1" applyAlignment="1">
      <alignment horizontal="center" vertical="center" wrapText="1"/>
    </xf>
    <xf numFmtId="0" fontId="7" fillId="0" borderId="123" xfId="3" applyFont="1" applyBorder="1" applyAlignment="1">
      <alignment horizontal="center" vertical="center" wrapText="1"/>
    </xf>
    <xf numFmtId="0" fontId="90" fillId="9" borderId="122" xfId="0" applyFont="1" applyFill="1" applyBorder="1" applyAlignment="1">
      <alignment horizontal="center" vertical="center"/>
    </xf>
    <xf numFmtId="41" fontId="0" fillId="0" borderId="122" xfId="1" applyFont="1" applyBorder="1" applyAlignment="1">
      <alignment horizontal="center" vertical="center"/>
    </xf>
    <xf numFmtId="0" fontId="90" fillId="9" borderId="130" xfId="0" applyFont="1" applyFill="1" applyBorder="1" applyAlignment="1">
      <alignment horizontal="center" vertical="center"/>
    </xf>
    <xf numFmtId="0" fontId="0" fillId="0" borderId="130" xfId="0" applyBorder="1" applyAlignment="1">
      <alignment horizontal="center" vertical="center"/>
    </xf>
    <xf numFmtId="0" fontId="0" fillId="0" borderId="124" xfId="0" applyBorder="1" applyAlignment="1">
      <alignment horizontal="center" vertical="center"/>
    </xf>
    <xf numFmtId="41" fontId="0" fillId="0" borderId="125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left" vertical="center" wrapText="1" shrinkToFit="1"/>
    </xf>
    <xf numFmtId="0" fontId="28" fillId="8" borderId="1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41" fontId="5" fillId="2" borderId="1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22" fillId="14" borderId="8" xfId="0" applyFont="1" applyFill="1" applyBorder="1" applyAlignment="1">
      <alignment horizontal="center" vertical="center" wrapText="1"/>
    </xf>
    <xf numFmtId="0" fontId="22" fillId="18" borderId="8" xfId="0" applyFont="1" applyFill="1" applyBorder="1" applyAlignment="1">
      <alignment horizontal="center" vertical="center" wrapText="1"/>
    </xf>
    <xf numFmtId="0" fontId="22" fillId="19" borderId="8" xfId="0" applyFont="1" applyFill="1" applyBorder="1" applyAlignment="1">
      <alignment horizontal="center" vertical="center" wrapText="1"/>
    </xf>
    <xf numFmtId="0" fontId="22" fillId="17" borderId="8" xfId="0" applyFont="1" applyFill="1" applyBorder="1" applyAlignment="1">
      <alignment horizontal="center" vertical="center" wrapText="1"/>
    </xf>
    <xf numFmtId="0" fontId="22" fillId="15" borderId="8" xfId="0" applyFont="1" applyFill="1" applyBorder="1" applyAlignment="1">
      <alignment horizontal="center" vertical="center" wrapText="1"/>
    </xf>
    <xf numFmtId="0" fontId="22" fillId="16" borderId="8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/>
    </xf>
    <xf numFmtId="0" fontId="54" fillId="13" borderId="0" xfId="3" applyFont="1" applyFill="1" applyAlignment="1">
      <alignment horizontal="center" vertical="center" wrapText="1"/>
    </xf>
    <xf numFmtId="0" fontId="62" fillId="22" borderId="27" xfId="3" applyFont="1" applyFill="1" applyBorder="1" applyAlignment="1">
      <alignment horizontal="left" vertical="center" wrapText="1"/>
    </xf>
    <xf numFmtId="0" fontId="62" fillId="22" borderId="28" xfId="3" applyFont="1" applyFill="1" applyBorder="1" applyAlignment="1">
      <alignment horizontal="left" vertical="center" wrapText="1"/>
    </xf>
    <xf numFmtId="0" fontId="62" fillId="22" borderId="29" xfId="3" applyFont="1" applyFill="1" applyBorder="1" applyAlignment="1">
      <alignment horizontal="left" vertical="center" wrapText="1"/>
    </xf>
    <xf numFmtId="0" fontId="7" fillId="12" borderId="30" xfId="3" applyFont="1" applyFill="1" applyBorder="1" applyAlignment="1">
      <alignment horizontal="center" vertical="center" wrapText="1"/>
    </xf>
    <xf numFmtId="0" fontId="7" fillId="12" borderId="30" xfId="3" applyFont="1" applyFill="1" applyBorder="1" applyAlignment="1">
      <alignment horizontal="center" vertical="center"/>
    </xf>
    <xf numFmtId="0" fontId="7" fillId="0" borderId="31" xfId="3" applyFont="1" applyBorder="1" applyAlignment="1">
      <alignment horizontal="center" vertical="center" wrapText="1"/>
    </xf>
    <xf numFmtId="0" fontId="7" fillId="0" borderId="32" xfId="3" applyFont="1" applyBorder="1" applyAlignment="1">
      <alignment horizontal="center" vertical="center" wrapText="1"/>
    </xf>
    <xf numFmtId="0" fontId="7" fillId="0" borderId="58" xfId="3" quotePrefix="1" applyFont="1" applyBorder="1" applyAlignment="1">
      <alignment horizontal="center" vertical="center" wrapText="1"/>
    </xf>
    <xf numFmtId="0" fontId="7" fillId="0" borderId="59" xfId="3" quotePrefix="1" applyFont="1" applyBorder="1" applyAlignment="1">
      <alignment horizontal="center" vertical="center" wrapText="1"/>
    </xf>
    <xf numFmtId="0" fontId="30" fillId="23" borderId="31" xfId="3" applyFont="1" applyFill="1" applyBorder="1" applyAlignment="1">
      <alignment horizontal="center" vertical="center" wrapText="1"/>
    </xf>
    <xf numFmtId="0" fontId="51" fillId="12" borderId="30" xfId="3" applyFont="1" applyFill="1" applyBorder="1" applyAlignment="1">
      <alignment horizontal="center" vertical="center" wrapText="1"/>
    </xf>
    <xf numFmtId="0" fontId="51" fillId="12" borderId="33" xfId="3" applyFont="1" applyFill="1" applyBorder="1" applyAlignment="1">
      <alignment horizontal="center" vertical="center" wrapText="1"/>
    </xf>
    <xf numFmtId="0" fontId="7" fillId="25" borderId="31" xfId="3" applyFont="1" applyFill="1" applyBorder="1" applyAlignment="1">
      <alignment horizontal="center" vertical="center" wrapText="1"/>
    </xf>
    <xf numFmtId="0" fontId="7" fillId="25" borderId="32" xfId="3" applyFont="1" applyFill="1" applyBorder="1" applyAlignment="1">
      <alignment horizontal="center" vertical="center" wrapText="1"/>
    </xf>
    <xf numFmtId="0" fontId="7" fillId="0" borderId="31" xfId="3" applyFont="1" applyBorder="1" applyAlignment="1">
      <alignment horizontal="center" vertical="center"/>
    </xf>
    <xf numFmtId="0" fontId="7" fillId="0" borderId="34" xfId="3" applyFont="1" applyBorder="1" applyAlignment="1">
      <alignment horizontal="center" vertical="center" wrapText="1"/>
    </xf>
    <xf numFmtId="0" fontId="48" fillId="0" borderId="34" xfId="3" applyFont="1" applyBorder="1" applyAlignment="1">
      <alignment horizontal="center" vertical="center" wrapText="1"/>
    </xf>
    <xf numFmtId="0" fontId="48" fillId="0" borderId="35" xfId="3" applyFont="1" applyBorder="1" applyAlignment="1">
      <alignment horizontal="center" vertical="center" wrapText="1"/>
    </xf>
    <xf numFmtId="0" fontId="41" fillId="0" borderId="0" xfId="3" applyFont="1" applyAlignment="1">
      <alignment horizontal="left" vertical="center" wrapText="1"/>
    </xf>
    <xf numFmtId="0" fontId="62" fillId="22" borderId="74" xfId="3" applyFont="1" applyFill="1" applyBorder="1" applyAlignment="1">
      <alignment horizontal="left" vertical="center" wrapText="1"/>
    </xf>
    <xf numFmtId="0" fontId="62" fillId="22" borderId="75" xfId="3" applyFont="1" applyFill="1" applyBorder="1" applyAlignment="1">
      <alignment horizontal="left" vertical="center" wrapText="1"/>
    </xf>
    <xf numFmtId="0" fontId="62" fillId="22" borderId="76" xfId="3" applyFont="1" applyFill="1" applyBorder="1" applyAlignment="1">
      <alignment horizontal="left" vertical="center" wrapText="1"/>
    </xf>
    <xf numFmtId="0" fontId="44" fillId="0" borderId="82" xfId="0" applyFont="1" applyBorder="1" applyAlignment="1">
      <alignment horizontal="left" vertical="top" wrapText="1"/>
    </xf>
    <xf numFmtId="0" fontId="44" fillId="0" borderId="83" xfId="0" applyFont="1" applyBorder="1" applyAlignment="1">
      <alignment horizontal="left" vertical="top"/>
    </xf>
    <xf numFmtId="0" fontId="44" fillId="0" borderId="84" xfId="0" applyFont="1" applyBorder="1" applyAlignment="1">
      <alignment horizontal="left" vertical="top"/>
    </xf>
    <xf numFmtId="0" fontId="62" fillId="22" borderId="60" xfId="0" applyFont="1" applyFill="1" applyBorder="1" applyAlignment="1">
      <alignment horizontal="left" vertical="center" wrapText="1"/>
    </xf>
    <xf numFmtId="0" fontId="62" fillId="22" borderId="61" xfId="0" applyFont="1" applyFill="1" applyBorder="1" applyAlignment="1">
      <alignment horizontal="left" vertical="center" wrapText="1"/>
    </xf>
    <xf numFmtId="0" fontId="62" fillId="22" borderId="103" xfId="0" applyFont="1" applyFill="1" applyBorder="1" applyAlignment="1">
      <alignment horizontal="left" vertical="center" wrapText="1"/>
    </xf>
    <xf numFmtId="0" fontId="62" fillId="22" borderId="62" xfId="3" applyFont="1" applyFill="1" applyBorder="1" applyAlignment="1">
      <alignment horizontal="left" vertical="center" wrapText="1"/>
    </xf>
    <xf numFmtId="0" fontId="62" fillId="22" borderId="63" xfId="3" applyFont="1" applyFill="1" applyBorder="1" applyAlignment="1">
      <alignment horizontal="left" vertical="center" wrapText="1"/>
    </xf>
    <xf numFmtId="0" fontId="62" fillId="22" borderId="64" xfId="3" applyFont="1" applyFill="1" applyBorder="1" applyAlignment="1">
      <alignment horizontal="left" vertical="center" wrapText="1"/>
    </xf>
    <xf numFmtId="177" fontId="59" fillId="4" borderId="80" xfId="3" applyNumberFormat="1" applyFont="1" applyFill="1" applyBorder="1" applyAlignment="1">
      <alignment horizontal="center" vertical="center" wrapText="1"/>
    </xf>
    <xf numFmtId="177" fontId="59" fillId="4" borderId="72" xfId="3" applyNumberFormat="1" applyFont="1" applyFill="1" applyBorder="1" applyAlignment="1">
      <alignment horizontal="center" vertical="center" wrapText="1"/>
    </xf>
    <xf numFmtId="177" fontId="59" fillId="4" borderId="81" xfId="3" applyNumberFormat="1" applyFont="1" applyFill="1" applyBorder="1" applyAlignment="1">
      <alignment horizontal="center" vertical="center" wrapText="1"/>
    </xf>
    <xf numFmtId="0" fontId="10" fillId="2" borderId="82" xfId="3" applyFont="1" applyFill="1" applyBorder="1" applyAlignment="1">
      <alignment horizontal="center" vertical="center" wrapText="1"/>
    </xf>
    <xf numFmtId="0" fontId="10" fillId="2" borderId="83" xfId="3" applyFont="1" applyFill="1" applyBorder="1" applyAlignment="1">
      <alignment horizontal="center" vertical="center" wrapText="1"/>
    </xf>
    <xf numFmtId="0" fontId="10" fillId="2" borderId="84" xfId="3" applyFont="1" applyFill="1" applyBorder="1" applyAlignment="1">
      <alignment horizontal="center" vertical="center" wrapText="1"/>
    </xf>
    <xf numFmtId="178" fontId="10" fillId="4" borderId="71" xfId="3" applyNumberFormat="1" applyFont="1" applyFill="1" applyBorder="1" applyAlignment="1">
      <alignment horizontal="center" vertical="center" wrapText="1"/>
    </xf>
    <xf numFmtId="178" fontId="10" fillId="4" borderId="81" xfId="3" applyNumberFormat="1" applyFont="1" applyFill="1" applyBorder="1" applyAlignment="1">
      <alignment horizontal="center" vertical="center" wrapText="1"/>
    </xf>
    <xf numFmtId="0" fontId="30" fillId="23" borderId="71" xfId="3" applyFont="1" applyFill="1" applyBorder="1" applyAlignment="1">
      <alignment horizontal="center" vertical="center" wrapText="1"/>
    </xf>
    <xf numFmtId="0" fontId="30" fillId="23" borderId="81" xfId="3" applyFont="1" applyFill="1" applyBorder="1" applyAlignment="1">
      <alignment horizontal="center" vertical="center" wrapText="1"/>
    </xf>
    <xf numFmtId="0" fontId="30" fillId="23" borderId="101" xfId="3" applyFont="1" applyFill="1" applyBorder="1" applyAlignment="1">
      <alignment horizontal="center" vertical="center" wrapText="1"/>
    </xf>
    <xf numFmtId="0" fontId="30" fillId="23" borderId="84" xfId="3" applyFont="1" applyFill="1" applyBorder="1" applyAlignment="1">
      <alignment horizontal="center" vertical="center" wrapText="1"/>
    </xf>
    <xf numFmtId="0" fontId="5" fillId="24" borderId="98" xfId="0" applyFont="1" applyFill="1" applyBorder="1" applyAlignment="1">
      <alignment horizontal="center" vertical="center" wrapText="1"/>
    </xf>
    <xf numFmtId="0" fontId="5" fillId="24" borderId="93" xfId="0" applyFont="1" applyFill="1" applyBorder="1" applyAlignment="1">
      <alignment horizontal="center" vertical="center"/>
    </xf>
    <xf numFmtId="0" fontId="5" fillId="24" borderId="95" xfId="0" applyFont="1" applyFill="1" applyBorder="1" applyAlignment="1">
      <alignment horizontal="center" vertical="center"/>
    </xf>
    <xf numFmtId="0" fontId="41" fillId="0" borderId="0" xfId="3" applyFont="1" applyAlignment="1">
      <alignment horizontal="center" vertical="center" wrapText="1"/>
    </xf>
    <xf numFmtId="0" fontId="41" fillId="0" borderId="0" xfId="3" applyFont="1" applyAlignment="1">
      <alignment horizontal="center" vertical="top"/>
    </xf>
    <xf numFmtId="0" fontId="7" fillId="0" borderId="96" xfId="0" applyFont="1" applyBorder="1" applyAlignment="1">
      <alignment horizontal="center" vertical="center" wrapText="1"/>
    </xf>
    <xf numFmtId="0" fontId="7" fillId="0" borderId="97" xfId="0" applyFont="1" applyBorder="1" applyAlignment="1">
      <alignment horizontal="center" vertical="center" wrapText="1"/>
    </xf>
    <xf numFmtId="3" fontId="7" fillId="0" borderId="107" xfId="0" applyNumberFormat="1" applyFont="1" applyBorder="1" applyAlignment="1">
      <alignment horizontal="center" vertical="center" wrapText="1"/>
    </xf>
    <xf numFmtId="3" fontId="7" fillId="0" borderId="108" xfId="0" applyNumberFormat="1" applyFont="1" applyBorder="1" applyAlignment="1">
      <alignment horizontal="center" vertical="center" wrapText="1"/>
    </xf>
    <xf numFmtId="0" fontId="57" fillId="0" borderId="104" xfId="0" applyFont="1" applyBorder="1" applyAlignment="1">
      <alignment horizontal="center" vertical="center" wrapText="1"/>
    </xf>
    <xf numFmtId="0" fontId="57" fillId="0" borderId="105" xfId="0" applyFont="1" applyBorder="1" applyAlignment="1">
      <alignment horizontal="center" vertical="center" wrapText="1"/>
    </xf>
    <xf numFmtId="0" fontId="57" fillId="0" borderId="109" xfId="0" applyFont="1" applyBorder="1" applyAlignment="1">
      <alignment horizontal="center" vertical="center" wrapText="1"/>
    </xf>
    <xf numFmtId="3" fontId="7" fillId="0" borderId="110" xfId="0" applyNumberFormat="1" applyFont="1" applyBorder="1" applyAlignment="1">
      <alignment horizontal="center" vertical="center" wrapText="1"/>
    </xf>
    <xf numFmtId="0" fontId="49" fillId="0" borderId="104" xfId="2" applyFont="1" applyFill="1" applyBorder="1" applyAlignment="1">
      <alignment horizontal="center" vertical="center"/>
    </xf>
    <xf numFmtId="0" fontId="49" fillId="0" borderId="111" xfId="2" applyFont="1" applyFill="1" applyBorder="1" applyAlignment="1">
      <alignment horizontal="center" vertical="center"/>
    </xf>
    <xf numFmtId="0" fontId="7" fillId="23" borderId="104" xfId="3" applyFont="1" applyFill="1" applyBorder="1" applyAlignment="1">
      <alignment horizontal="center" vertical="center"/>
    </xf>
    <xf numFmtId="0" fontId="7" fillId="23" borderId="109" xfId="3" applyFont="1" applyFill="1" applyBorder="1" applyAlignment="1">
      <alignment horizontal="center" vertical="center"/>
    </xf>
    <xf numFmtId="3" fontId="7" fillId="0" borderId="99" xfId="0" applyNumberFormat="1" applyFont="1" applyBorder="1" applyAlignment="1">
      <alignment horizontal="center" vertical="center" wrapText="1"/>
    </xf>
    <xf numFmtId="3" fontId="7" fillId="0" borderId="100" xfId="0" applyNumberFormat="1" applyFont="1" applyBorder="1" applyAlignment="1">
      <alignment horizontal="center" vertical="center" wrapText="1"/>
    </xf>
    <xf numFmtId="0" fontId="57" fillId="0" borderId="8" xfId="0" applyFont="1" applyBorder="1" applyAlignment="1">
      <alignment horizontal="left" vertical="center" wrapText="1"/>
    </xf>
    <xf numFmtId="0" fontId="57" fillId="0" borderId="94" xfId="0" applyFont="1" applyBorder="1" applyAlignment="1">
      <alignment horizontal="left" vertical="center" wrapText="1"/>
    </xf>
    <xf numFmtId="0" fontId="49" fillId="0" borderId="8" xfId="2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23" borderId="8" xfId="3" applyFont="1" applyFill="1" applyBorder="1" applyAlignment="1">
      <alignment horizontal="center" vertical="center"/>
    </xf>
    <xf numFmtId="0" fontId="7" fillId="23" borderId="94" xfId="3" applyFont="1" applyFill="1" applyBorder="1" applyAlignment="1">
      <alignment horizontal="center" vertical="center"/>
    </xf>
    <xf numFmtId="0" fontId="5" fillId="24" borderId="106" xfId="0" applyFont="1" applyFill="1" applyBorder="1" applyAlignment="1">
      <alignment horizontal="center" vertical="center" wrapText="1"/>
    </xf>
    <xf numFmtId="0" fontId="5" fillId="24" borderId="106" xfId="0" applyFont="1" applyFill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178" fontId="30" fillId="23" borderId="71" xfId="3" applyNumberFormat="1" applyFont="1" applyFill="1" applyBorder="1" applyAlignment="1">
      <alignment horizontal="center" vertical="center" wrapText="1"/>
    </xf>
    <xf numFmtId="178" fontId="30" fillId="23" borderId="72" xfId="3" applyNumberFormat="1" applyFont="1" applyFill="1" applyBorder="1" applyAlignment="1">
      <alignment horizontal="center" vertical="center" wrapText="1"/>
    </xf>
    <xf numFmtId="178" fontId="30" fillId="23" borderId="73" xfId="3" applyNumberFormat="1" applyFont="1" applyFill="1" applyBorder="1" applyAlignment="1">
      <alignment horizontal="center" vertical="center" wrapText="1"/>
    </xf>
    <xf numFmtId="178" fontId="10" fillId="4" borderId="66" xfId="3" applyNumberFormat="1" applyFont="1" applyFill="1" applyBorder="1" applyAlignment="1">
      <alignment horizontal="center" vertical="center" wrapText="1"/>
    </xf>
    <xf numFmtId="178" fontId="10" fillId="4" borderId="67" xfId="3" applyNumberFormat="1" applyFont="1" applyFill="1" applyBorder="1" applyAlignment="1">
      <alignment horizontal="center" vertical="center" wrapText="1"/>
    </xf>
    <xf numFmtId="0" fontId="30" fillId="23" borderId="83" xfId="3" applyFont="1" applyFill="1" applyBorder="1" applyAlignment="1">
      <alignment horizontal="center" vertical="center" wrapText="1"/>
    </xf>
    <xf numFmtId="0" fontId="30" fillId="23" borderId="102" xfId="3" applyFont="1" applyFill="1" applyBorder="1" applyAlignment="1">
      <alignment horizontal="center" vertical="center" wrapText="1"/>
    </xf>
    <xf numFmtId="0" fontId="43" fillId="0" borderId="77" xfId="0" applyFont="1" applyBorder="1" applyAlignment="1">
      <alignment horizontal="left" vertical="top"/>
    </xf>
    <xf numFmtId="0" fontId="43" fillId="0" borderId="78" xfId="0" applyFont="1" applyBorder="1" applyAlignment="1">
      <alignment horizontal="left" vertical="top"/>
    </xf>
    <xf numFmtId="0" fontId="43" fillId="0" borderId="79" xfId="0" applyFont="1" applyBorder="1" applyAlignment="1">
      <alignment horizontal="left" vertical="top"/>
    </xf>
    <xf numFmtId="0" fontId="7" fillId="0" borderId="41" xfId="3" applyFont="1" applyBorder="1" applyAlignment="1">
      <alignment horizontal="center" vertical="center" wrapText="1"/>
    </xf>
    <xf numFmtId="0" fontId="7" fillId="0" borderId="42" xfId="3" applyFont="1" applyBorder="1" applyAlignment="1">
      <alignment horizontal="center" vertical="center" wrapText="1"/>
    </xf>
    <xf numFmtId="0" fontId="39" fillId="0" borderId="0" xfId="3" applyFont="1" applyAlignment="1">
      <alignment horizontal="left" vertical="center" wrapText="1"/>
    </xf>
    <xf numFmtId="0" fontId="50" fillId="15" borderId="20" xfId="3" applyFont="1" applyFill="1" applyBorder="1" applyAlignment="1">
      <alignment horizontal="left" vertical="center" wrapText="1"/>
    </xf>
    <xf numFmtId="0" fontId="50" fillId="15" borderId="21" xfId="3" applyFont="1" applyFill="1" applyBorder="1" applyAlignment="1">
      <alignment horizontal="left" vertical="center" wrapText="1"/>
    </xf>
    <xf numFmtId="0" fontId="50" fillId="15" borderId="22" xfId="3" applyFont="1" applyFill="1" applyBorder="1" applyAlignment="1">
      <alignment horizontal="left" vertical="center" wrapText="1"/>
    </xf>
    <xf numFmtId="0" fontId="7" fillId="0" borderId="25" xfId="3" applyFont="1" applyBorder="1" applyAlignment="1">
      <alignment horizontal="left" vertical="center" wrapText="1"/>
    </xf>
    <xf numFmtId="0" fontId="7" fillId="0" borderId="26" xfId="3" applyFont="1" applyBorder="1" applyAlignment="1">
      <alignment horizontal="left" vertical="center" wrapText="1"/>
    </xf>
    <xf numFmtId="0" fontId="7" fillId="0" borderId="24" xfId="3" applyFont="1" applyBorder="1" applyAlignment="1">
      <alignment horizontal="left" vertical="center" wrapText="1"/>
    </xf>
    <xf numFmtId="0" fontId="51" fillId="20" borderId="85" xfId="3" applyFont="1" applyFill="1" applyBorder="1" applyAlignment="1">
      <alignment horizontal="center" vertical="center" wrapText="1"/>
    </xf>
    <xf numFmtId="0" fontId="51" fillId="20" borderId="87" xfId="3" applyFont="1" applyFill="1" applyBorder="1" applyAlignment="1">
      <alignment horizontal="center" vertical="center"/>
    </xf>
    <xf numFmtId="0" fontId="51" fillId="20" borderId="89" xfId="3" applyFont="1" applyFill="1" applyBorder="1" applyAlignment="1">
      <alignment horizontal="center" vertical="center"/>
    </xf>
    <xf numFmtId="0" fontId="7" fillId="0" borderId="43" xfId="3" applyFont="1" applyBorder="1" applyAlignment="1">
      <alignment horizontal="center" vertical="center" wrapText="1"/>
    </xf>
    <xf numFmtId="3" fontId="7" fillId="0" borderId="43" xfId="3" applyNumberFormat="1" applyFont="1" applyBorder="1" applyAlignment="1">
      <alignment horizontal="center" vertical="center" wrapText="1"/>
    </xf>
    <xf numFmtId="3" fontId="7" fillId="0" borderId="86" xfId="3" applyNumberFormat="1" applyFont="1" applyBorder="1" applyAlignment="1">
      <alignment horizontal="center" vertical="center" wrapText="1"/>
    </xf>
    <xf numFmtId="0" fontId="7" fillId="0" borderId="39" xfId="3" applyFont="1" applyBorder="1" applyAlignment="1">
      <alignment horizontal="left" vertical="center" wrapText="1"/>
    </xf>
    <xf numFmtId="0" fontId="7" fillId="0" borderId="88" xfId="3" applyFont="1" applyBorder="1" applyAlignment="1">
      <alignment horizontal="left" vertical="center" wrapText="1"/>
    </xf>
    <xf numFmtId="0" fontId="50" fillId="15" borderId="36" xfId="3" applyFont="1" applyFill="1" applyBorder="1" applyAlignment="1">
      <alignment horizontal="left" vertical="center" wrapText="1"/>
    </xf>
    <xf numFmtId="0" fontId="50" fillId="15" borderId="37" xfId="3" applyFont="1" applyFill="1" applyBorder="1" applyAlignment="1">
      <alignment horizontal="left" vertical="center" wrapText="1"/>
    </xf>
    <xf numFmtId="0" fontId="50" fillId="15" borderId="38" xfId="3" applyFont="1" applyFill="1" applyBorder="1" applyAlignment="1">
      <alignment horizontal="left" vertical="center" wrapText="1"/>
    </xf>
    <xf numFmtId="0" fontId="51" fillId="20" borderId="40" xfId="3" applyFont="1" applyFill="1" applyBorder="1" applyAlignment="1">
      <alignment horizontal="center" vertical="center"/>
    </xf>
    <xf numFmtId="0" fontId="48" fillId="0" borderId="39" xfId="3" applyFont="1" applyBorder="1" applyAlignment="1">
      <alignment horizontal="center" vertical="center"/>
    </xf>
    <xf numFmtId="0" fontId="7" fillId="23" borderId="39" xfId="3" applyFont="1" applyFill="1" applyBorder="1" applyAlignment="1">
      <alignment horizontal="center" vertical="center"/>
    </xf>
    <xf numFmtId="0" fontId="7" fillId="23" borderId="88" xfId="3" applyFont="1" applyFill="1" applyBorder="1" applyAlignment="1">
      <alignment horizontal="center" vertical="center"/>
    </xf>
    <xf numFmtId="0" fontId="10" fillId="0" borderId="45" xfId="3" applyFont="1" applyBorder="1" applyAlignment="1">
      <alignment horizontal="center" vertical="center" wrapText="1"/>
    </xf>
    <xf numFmtId="0" fontId="10" fillId="0" borderId="47" xfId="3" applyFont="1" applyBorder="1" applyAlignment="1">
      <alignment horizontal="center" vertical="center" wrapText="1"/>
    </xf>
    <xf numFmtId="0" fontId="49" fillId="0" borderId="39" xfId="2" applyFont="1" applyBorder="1" applyAlignment="1">
      <alignment horizontal="center" vertical="center"/>
    </xf>
    <xf numFmtId="0" fontId="7" fillId="0" borderId="44" xfId="3" applyFont="1" applyBorder="1" applyAlignment="1">
      <alignment horizontal="center" vertical="center" wrapText="1"/>
    </xf>
    <xf numFmtId="0" fontId="7" fillId="0" borderId="90" xfId="3" applyFont="1" applyBorder="1" applyAlignment="1">
      <alignment horizontal="center" vertical="center" wrapText="1"/>
    </xf>
    <xf numFmtId="0" fontId="53" fillId="25" borderId="53" xfId="3" applyFont="1" applyFill="1" applyBorder="1" applyAlignment="1">
      <alignment horizontal="center" vertical="center" wrapText="1"/>
    </xf>
    <xf numFmtId="0" fontId="53" fillId="25" borderId="23" xfId="3" applyFont="1" applyFill="1" applyBorder="1" applyAlignment="1">
      <alignment horizontal="center" vertical="center" wrapText="1"/>
    </xf>
    <xf numFmtId="0" fontId="53" fillId="25" borderId="57" xfId="3" applyFont="1" applyFill="1" applyBorder="1" applyAlignment="1">
      <alignment horizontal="center" vertical="center" wrapText="1"/>
    </xf>
    <xf numFmtId="0" fontId="33" fillId="0" borderId="51" xfId="3" applyFont="1" applyBorder="1" applyAlignment="1">
      <alignment horizontal="center" vertical="center" wrapText="1"/>
    </xf>
    <xf numFmtId="0" fontId="33" fillId="0" borderId="54" xfId="3" applyFont="1" applyBorder="1" applyAlignment="1">
      <alignment horizontal="center" vertical="center" wrapText="1"/>
    </xf>
    <xf numFmtId="0" fontId="33" fillId="0" borderId="55" xfId="3" applyFont="1" applyBorder="1" applyAlignment="1">
      <alignment horizontal="center" vertical="center" wrapText="1"/>
    </xf>
    <xf numFmtId="0" fontId="33" fillId="0" borderId="52" xfId="3" applyFont="1" applyBorder="1" applyAlignment="1">
      <alignment horizontal="center" vertical="center" wrapText="1"/>
    </xf>
    <xf numFmtId="0" fontId="33" fillId="0" borderId="0" xfId="3" applyFont="1" applyAlignment="1">
      <alignment horizontal="center" vertical="center" wrapText="1"/>
    </xf>
    <xf numFmtId="0" fontId="33" fillId="0" borderId="56" xfId="3" applyFont="1" applyBorder="1" applyAlignment="1">
      <alignment horizontal="center" vertical="center" wrapText="1"/>
    </xf>
    <xf numFmtId="0" fontId="10" fillId="0" borderId="48" xfId="3" applyFont="1" applyBorder="1" applyAlignment="1">
      <alignment horizontal="center" vertical="center" wrapText="1"/>
    </xf>
    <xf numFmtId="0" fontId="10" fillId="0" borderId="49" xfId="3" applyFont="1" applyBorder="1" applyAlignment="1">
      <alignment horizontal="center" vertical="center" wrapText="1"/>
    </xf>
    <xf numFmtId="0" fontId="10" fillId="0" borderId="50" xfId="3" applyFont="1" applyBorder="1" applyAlignment="1">
      <alignment horizontal="center" vertical="center" wrapText="1"/>
    </xf>
    <xf numFmtId="0" fontId="54" fillId="14" borderId="9" xfId="3" applyFont="1" applyFill="1" applyBorder="1" applyAlignment="1">
      <alignment horizontal="center" vertical="center" wrapText="1"/>
    </xf>
    <xf numFmtId="0" fontId="54" fillId="14" borderId="10" xfId="3" applyFont="1" applyFill="1" applyBorder="1" applyAlignment="1">
      <alignment horizontal="center" vertical="center" wrapText="1"/>
    </xf>
    <xf numFmtId="0" fontId="54" fillId="14" borderId="11" xfId="3" applyFont="1" applyFill="1" applyBorder="1" applyAlignment="1">
      <alignment horizontal="center" vertical="center" wrapText="1"/>
    </xf>
    <xf numFmtId="0" fontId="50" fillId="15" borderId="27" xfId="3" applyFont="1" applyFill="1" applyBorder="1" applyAlignment="1">
      <alignment horizontal="left" vertical="center" wrapText="1"/>
    </xf>
    <xf numFmtId="0" fontId="50" fillId="15" borderId="28" xfId="3" applyFont="1" applyFill="1" applyBorder="1" applyAlignment="1">
      <alignment horizontal="left" vertical="center" wrapText="1"/>
    </xf>
    <xf numFmtId="0" fontId="50" fillId="15" borderId="29" xfId="3" applyFont="1" applyFill="1" applyBorder="1" applyAlignment="1">
      <alignment horizontal="left" vertical="center" wrapText="1"/>
    </xf>
    <xf numFmtId="0" fontId="30" fillId="0" borderId="31" xfId="3" applyFont="1" applyBorder="1" applyAlignment="1">
      <alignment horizontal="center" vertical="center" wrapText="1"/>
    </xf>
    <xf numFmtId="0" fontId="0" fillId="0" borderId="122" xfId="0" applyBorder="1" applyAlignment="1">
      <alignment horizontal="center" vertical="center"/>
    </xf>
    <xf numFmtId="0" fontId="0" fillId="0" borderId="131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0" fillId="0" borderId="126" xfId="0" applyBorder="1" applyAlignment="1">
      <alignment horizontal="center" vertical="center"/>
    </xf>
    <xf numFmtId="0" fontId="90" fillId="9" borderId="122" xfId="0" applyFont="1" applyFill="1" applyBorder="1" applyAlignment="1">
      <alignment horizontal="center" vertical="center"/>
    </xf>
    <xf numFmtId="0" fontId="90" fillId="9" borderId="131" xfId="0" applyFont="1" applyFill="1" applyBorder="1" applyAlignment="1">
      <alignment horizontal="center" vertical="center"/>
    </xf>
    <xf numFmtId="0" fontId="93" fillId="14" borderId="0" xfId="3" quotePrefix="1" applyFont="1" applyFill="1" applyAlignment="1">
      <alignment horizontal="center" vertical="center" wrapText="1"/>
    </xf>
    <xf numFmtId="0" fontId="93" fillId="14" borderId="0" xfId="3" applyFont="1" applyFill="1" applyAlignment="1">
      <alignment horizontal="center" vertical="center" wrapText="1"/>
    </xf>
    <xf numFmtId="0" fontId="62" fillId="9" borderId="27" xfId="3" applyFont="1" applyFill="1" applyBorder="1" applyAlignment="1">
      <alignment horizontal="left" vertical="center" wrapText="1"/>
    </xf>
    <xf numFmtId="0" fontId="62" fillId="9" borderId="28" xfId="3" applyFont="1" applyFill="1" applyBorder="1" applyAlignment="1">
      <alignment horizontal="left" vertical="center" wrapText="1"/>
    </xf>
    <xf numFmtId="0" fontId="62" fillId="9" borderId="29" xfId="3" applyFont="1" applyFill="1" applyBorder="1" applyAlignment="1">
      <alignment horizontal="left" vertical="center" wrapText="1"/>
    </xf>
    <xf numFmtId="0" fontId="4" fillId="0" borderId="34" xfId="2" applyBorder="1" applyAlignment="1">
      <alignment horizontal="center" vertical="center" wrapText="1"/>
    </xf>
    <xf numFmtId="0" fontId="62" fillId="9" borderId="74" xfId="3" applyFont="1" applyFill="1" applyBorder="1" applyAlignment="1">
      <alignment horizontal="left" vertical="center" wrapText="1"/>
    </xf>
    <xf numFmtId="0" fontId="62" fillId="9" borderId="75" xfId="3" applyFont="1" applyFill="1" applyBorder="1" applyAlignment="1">
      <alignment horizontal="left" vertical="center" wrapText="1"/>
    </xf>
    <xf numFmtId="0" fontId="62" fillId="9" borderId="76" xfId="3" applyFont="1" applyFill="1" applyBorder="1" applyAlignment="1">
      <alignment horizontal="left" vertical="center" wrapText="1"/>
    </xf>
    <xf numFmtId="177" fontId="59" fillId="4" borderId="120" xfId="3" applyNumberFormat="1" applyFont="1" applyFill="1" applyBorder="1" applyAlignment="1">
      <alignment horizontal="left" vertical="center" wrapText="1"/>
    </xf>
    <xf numFmtId="177" fontId="59" fillId="4" borderId="78" xfId="3" applyNumberFormat="1" applyFont="1" applyFill="1" applyBorder="1" applyAlignment="1">
      <alignment horizontal="left" vertical="center" wrapText="1"/>
    </xf>
    <xf numFmtId="177" fontId="59" fillId="4" borderId="121" xfId="3" applyNumberFormat="1" applyFont="1" applyFill="1" applyBorder="1" applyAlignment="1">
      <alignment horizontal="left" vertical="center" wrapText="1"/>
    </xf>
    <xf numFmtId="0" fontId="94" fillId="0" borderId="77" xfId="0" applyFont="1" applyBorder="1" applyAlignment="1">
      <alignment horizontal="left" vertical="top" wrapText="1"/>
    </xf>
    <xf numFmtId="0" fontId="94" fillId="0" borderId="78" xfId="0" applyFont="1" applyBorder="1" applyAlignment="1">
      <alignment horizontal="left" vertical="top"/>
    </xf>
    <xf numFmtId="0" fontId="94" fillId="0" borderId="79" xfId="0" applyFont="1" applyBorder="1" applyAlignment="1">
      <alignment horizontal="left" vertical="top"/>
    </xf>
    <xf numFmtId="0" fontId="62" fillId="9" borderId="127" xfId="0" applyFont="1" applyFill="1" applyBorder="1" applyAlignment="1">
      <alignment horizontal="left" vertical="center" wrapText="1"/>
    </xf>
    <xf numFmtId="0" fontId="62" fillId="9" borderId="128" xfId="0" applyFont="1" applyFill="1" applyBorder="1" applyAlignment="1">
      <alignment horizontal="left" vertical="center" wrapText="1"/>
    </xf>
    <xf numFmtId="0" fontId="62" fillId="9" borderId="129" xfId="0" applyFont="1" applyFill="1" applyBorder="1" applyAlignment="1">
      <alignment horizontal="left" vertical="center" wrapText="1"/>
    </xf>
    <xf numFmtId="0" fontId="62" fillId="9" borderId="62" xfId="3" applyFont="1" applyFill="1" applyBorder="1" applyAlignment="1">
      <alignment horizontal="left" vertical="center" wrapText="1"/>
    </xf>
    <xf numFmtId="0" fontId="62" fillId="9" borderId="63" xfId="3" applyFont="1" applyFill="1" applyBorder="1" applyAlignment="1">
      <alignment horizontal="left" vertical="center" wrapText="1"/>
    </xf>
    <xf numFmtId="0" fontId="62" fillId="9" borderId="64" xfId="3" applyFont="1" applyFill="1" applyBorder="1" applyAlignment="1">
      <alignment horizontal="left" vertical="center" wrapText="1"/>
    </xf>
    <xf numFmtId="0" fontId="7" fillId="0" borderId="58" xfId="3" applyFont="1" applyBorder="1" applyAlignment="1">
      <alignment horizontal="center" vertical="center"/>
    </xf>
    <xf numFmtId="0" fontId="7" fillId="0" borderId="118" xfId="3" applyFont="1" applyBorder="1" applyAlignment="1">
      <alignment horizontal="center" vertical="center"/>
    </xf>
    <xf numFmtId="0" fontId="7" fillId="0" borderId="119" xfId="3" applyFont="1" applyBorder="1" applyAlignment="1">
      <alignment horizontal="center" vertical="center"/>
    </xf>
    <xf numFmtId="0" fontId="25" fillId="2" borderId="80" xfId="3" applyFont="1" applyFill="1" applyBorder="1" applyAlignment="1">
      <alignment horizontal="center" vertical="center" wrapText="1"/>
    </xf>
    <xf numFmtId="0" fontId="25" fillId="2" borderId="73" xfId="3" applyFont="1" applyFill="1" applyBorder="1" applyAlignment="1">
      <alignment horizontal="center" vertical="center" wrapText="1"/>
    </xf>
    <xf numFmtId="178" fontId="10" fillId="4" borderId="72" xfId="3" applyNumberFormat="1" applyFont="1" applyFill="1" applyBorder="1" applyAlignment="1">
      <alignment horizontal="center" vertical="center" wrapText="1"/>
    </xf>
    <xf numFmtId="0" fontId="67" fillId="0" borderId="0" xfId="0" applyFont="1" applyAlignment="1">
      <alignment horizontal="left" vertical="center"/>
    </xf>
    <xf numFmtId="0" fontId="67" fillId="0" borderId="0" xfId="0" applyFont="1" applyAlignment="1">
      <alignment horizontal="right" vertical="center"/>
    </xf>
    <xf numFmtId="0" fontId="69" fillId="22" borderId="115" xfId="0" applyFont="1" applyFill="1" applyBorder="1" applyAlignment="1">
      <alignment horizontal="center" vertical="center" wrapText="1"/>
    </xf>
    <xf numFmtId="0" fontId="69" fillId="22" borderId="114" xfId="0" applyFont="1" applyFill="1" applyBorder="1" applyAlignment="1">
      <alignment horizontal="center" vertical="center" wrapText="1"/>
    </xf>
    <xf numFmtId="0" fontId="69" fillId="22" borderId="113" xfId="0" applyFont="1" applyFill="1" applyBorder="1" applyAlignment="1">
      <alignment horizontal="center" vertical="center" wrapText="1"/>
    </xf>
    <xf numFmtId="0" fontId="69" fillId="22" borderId="17" xfId="0" applyFont="1" applyFill="1" applyBorder="1" applyAlignment="1">
      <alignment horizontal="right" vertical="top" wrapText="1"/>
    </xf>
    <xf numFmtId="0" fontId="69" fillId="22" borderId="18" xfId="0" applyFont="1" applyFill="1" applyBorder="1" applyAlignment="1">
      <alignment horizontal="right" vertical="top" wrapText="1"/>
    </xf>
    <xf numFmtId="0" fontId="69" fillId="22" borderId="18" xfId="0" applyFont="1" applyFill="1" applyBorder="1" applyAlignment="1">
      <alignment horizontal="left" vertical="top" wrapText="1"/>
    </xf>
    <xf numFmtId="0" fontId="69" fillId="22" borderId="19" xfId="0" applyFont="1" applyFill="1" applyBorder="1" applyAlignment="1">
      <alignment horizontal="left" vertical="top" wrapText="1"/>
    </xf>
    <xf numFmtId="0" fontId="75" fillId="0" borderId="15" xfId="0" applyFont="1" applyBorder="1" applyAlignment="1">
      <alignment vertical="top"/>
    </xf>
    <xf numFmtId="0" fontId="75" fillId="0" borderId="0" xfId="0" applyFont="1" applyAlignment="1">
      <alignment vertical="top"/>
    </xf>
    <xf numFmtId="0" fontId="75" fillId="0" borderId="16" xfId="0" applyFont="1" applyBorder="1" applyAlignment="1">
      <alignment vertical="top"/>
    </xf>
    <xf numFmtId="0" fontId="75" fillId="0" borderId="15" xfId="0" quotePrefix="1" applyFont="1" applyBorder="1" applyAlignment="1">
      <alignment vertical="top" wrapText="1"/>
    </xf>
    <xf numFmtId="0" fontId="68" fillId="4" borderId="12" xfId="0" applyFont="1" applyFill="1" applyBorder="1" applyAlignment="1">
      <alignment horizontal="right" wrapText="1"/>
    </xf>
    <xf numFmtId="0" fontId="68" fillId="4" borderId="13" xfId="0" applyFont="1" applyFill="1" applyBorder="1" applyAlignment="1">
      <alignment horizontal="right" wrapText="1"/>
    </xf>
    <xf numFmtId="0" fontId="68" fillId="4" borderId="17" xfId="0" applyFont="1" applyFill="1" applyBorder="1" applyAlignment="1">
      <alignment horizontal="right" vertical="top" wrapText="1"/>
    </xf>
    <xf numFmtId="0" fontId="68" fillId="4" borderId="18" xfId="0" applyFont="1" applyFill="1" applyBorder="1" applyAlignment="1">
      <alignment horizontal="right" vertical="top" wrapText="1"/>
    </xf>
    <xf numFmtId="0" fontId="68" fillId="4" borderId="13" xfId="0" applyFont="1" applyFill="1" applyBorder="1" applyAlignment="1">
      <alignment horizontal="right" vertical="center" wrapText="1"/>
    </xf>
    <xf numFmtId="0" fontId="68" fillId="4" borderId="14" xfId="0" applyFont="1" applyFill="1" applyBorder="1" applyAlignment="1">
      <alignment horizontal="right" vertical="center" wrapText="1"/>
    </xf>
    <xf numFmtId="0" fontId="68" fillId="4" borderId="19" xfId="0" applyFont="1" applyFill="1" applyBorder="1" applyAlignment="1">
      <alignment horizontal="right" vertical="top" wrapText="1"/>
    </xf>
    <xf numFmtId="0" fontId="82" fillId="0" borderId="15" xfId="0" applyFont="1" applyBorder="1" applyAlignment="1">
      <alignment vertical="top"/>
    </xf>
    <xf numFmtId="0" fontId="68" fillId="0" borderId="112" xfId="0" applyFont="1" applyBorder="1" applyAlignment="1">
      <alignment horizontal="right" vertical="center" wrapText="1"/>
    </xf>
    <xf numFmtId="0" fontId="75" fillId="0" borderId="15" xfId="0" quotePrefix="1" applyFont="1" applyBorder="1" applyAlignment="1">
      <alignment horizontal="left" vertical="center" wrapText="1"/>
    </xf>
    <xf numFmtId="0" fontId="75" fillId="0" borderId="0" xfId="0" applyFont="1" applyAlignment="1">
      <alignment horizontal="left" vertical="center" wrapText="1"/>
    </xf>
    <xf numFmtId="0" fontId="75" fillId="0" borderId="16" xfId="0" applyFont="1" applyBorder="1" applyAlignment="1">
      <alignment horizontal="left" vertical="center" wrapText="1"/>
    </xf>
    <xf numFmtId="0" fontId="75" fillId="0" borderId="15" xfId="0" quotePrefix="1" applyFont="1" applyBorder="1" applyAlignment="1">
      <alignment vertical="top"/>
    </xf>
    <xf numFmtId="0" fontId="78" fillId="0" borderId="15" xfId="0" quotePrefix="1" applyFont="1" applyBorder="1" applyAlignment="1">
      <alignment horizontal="left" vertical="top" shrinkToFit="1"/>
    </xf>
    <xf numFmtId="0" fontId="78" fillId="0" borderId="0" xfId="0" quotePrefix="1" applyFont="1" applyAlignment="1">
      <alignment horizontal="left" vertical="top" shrinkToFit="1"/>
    </xf>
    <xf numFmtId="0" fontId="78" fillId="0" borderId="16" xfId="0" quotePrefix="1" applyFont="1" applyBorder="1" applyAlignment="1">
      <alignment horizontal="left" vertical="top" shrinkToFit="1"/>
    </xf>
    <xf numFmtId="0" fontId="72" fillId="0" borderId="12" xfId="0" applyFont="1" applyBorder="1" applyAlignment="1">
      <alignment horizontal="left" vertical="center" wrapText="1"/>
    </xf>
    <xf numFmtId="0" fontId="71" fillId="0" borderId="13" xfId="0" applyFont="1" applyBorder="1" applyAlignment="1">
      <alignment horizontal="left" vertical="center" wrapText="1"/>
    </xf>
    <xf numFmtId="0" fontId="71" fillId="0" borderId="14" xfId="0" applyFont="1" applyBorder="1" applyAlignment="1">
      <alignment horizontal="left" vertical="center" wrapText="1"/>
    </xf>
    <xf numFmtId="0" fontId="88" fillId="26" borderId="117" xfId="0" applyFont="1" applyFill="1" applyBorder="1" applyAlignment="1">
      <alignment horizontal="center" vertical="center" wrapText="1"/>
    </xf>
    <xf numFmtId="0" fontId="88" fillId="26" borderId="112" xfId="0" applyFont="1" applyFill="1" applyBorder="1" applyAlignment="1">
      <alignment horizontal="center" vertical="center" wrapText="1"/>
    </xf>
    <xf numFmtId="0" fontId="88" fillId="26" borderId="116" xfId="0" applyFont="1" applyFill="1" applyBorder="1" applyAlignment="1">
      <alignment horizontal="center" vertical="center" wrapText="1"/>
    </xf>
    <xf numFmtId="0" fontId="83" fillId="12" borderId="117" xfId="0" applyFont="1" applyFill="1" applyBorder="1" applyAlignment="1">
      <alignment horizontal="left" vertical="center"/>
    </xf>
    <xf numFmtId="0" fontId="83" fillId="12" borderId="112" xfId="0" applyFont="1" applyFill="1" applyBorder="1" applyAlignment="1">
      <alignment horizontal="left" vertical="center"/>
    </xf>
    <xf numFmtId="0" fontId="83" fillId="12" borderId="116" xfId="0" applyFont="1" applyFill="1" applyBorder="1" applyAlignment="1">
      <alignment horizontal="left" vertical="center"/>
    </xf>
    <xf numFmtId="0" fontId="84" fillId="0" borderId="15" xfId="0" applyFont="1" applyBorder="1" applyAlignment="1">
      <alignment vertical="top"/>
    </xf>
    <xf numFmtId="0" fontId="75" fillId="0" borderId="15" xfId="0" quotePrefix="1" applyFont="1" applyBorder="1" applyAlignment="1">
      <alignment horizontal="left" vertical="top" wrapText="1"/>
    </xf>
    <xf numFmtId="0" fontId="75" fillId="0" borderId="0" xfId="0" applyFont="1" applyAlignment="1">
      <alignment horizontal="left" vertical="top" wrapText="1"/>
    </xf>
    <xf numFmtId="0" fontId="75" fillId="0" borderId="16" xfId="0" applyFont="1" applyBorder="1" applyAlignment="1">
      <alignment horizontal="left" vertical="top" wrapText="1"/>
    </xf>
    <xf numFmtId="0" fontId="70" fillId="0" borderId="15" xfId="0" quotePrefix="1" applyFont="1" applyBorder="1" applyAlignment="1">
      <alignment horizontal="left" vertical="center" wrapText="1"/>
    </xf>
    <xf numFmtId="0" fontId="70" fillId="0" borderId="0" xfId="0" applyFont="1" applyAlignment="1">
      <alignment horizontal="left" vertical="center" wrapText="1"/>
    </xf>
    <xf numFmtId="0" fontId="70" fillId="0" borderId="16" xfId="0" applyFont="1" applyBorder="1" applyAlignment="1">
      <alignment horizontal="left" vertical="center" wrapText="1"/>
    </xf>
    <xf numFmtId="0" fontId="74" fillId="12" borderId="117" xfId="0" applyFont="1" applyFill="1" applyBorder="1" applyAlignment="1">
      <alignment horizontal="left" vertical="center"/>
    </xf>
    <xf numFmtId="0" fontId="74" fillId="12" borderId="112" xfId="0" applyFont="1" applyFill="1" applyBorder="1" applyAlignment="1">
      <alignment horizontal="left" vertical="center"/>
    </xf>
    <xf numFmtId="0" fontId="74" fillId="12" borderId="116" xfId="0" applyFont="1" applyFill="1" applyBorder="1" applyAlignment="1">
      <alignment horizontal="left" vertical="center"/>
    </xf>
    <xf numFmtId="0" fontId="90" fillId="9" borderId="132" xfId="0" applyFont="1" applyFill="1" applyBorder="1" applyAlignment="1">
      <alignment horizontal="center" vertical="center"/>
    </xf>
    <xf numFmtId="0" fontId="90" fillId="9" borderId="133" xfId="0" applyFont="1" applyFill="1" applyBorder="1" applyAlignment="1">
      <alignment horizontal="center" vertical="center"/>
    </xf>
    <xf numFmtId="0" fontId="0" fillId="0" borderId="132" xfId="0" applyBorder="1" applyAlignment="1">
      <alignment horizontal="center" vertical="center"/>
    </xf>
    <xf numFmtId="0" fontId="0" fillId="0" borderId="133" xfId="0" applyBorder="1" applyAlignment="1">
      <alignment horizontal="center" vertical="center"/>
    </xf>
    <xf numFmtId="0" fontId="0" fillId="0" borderId="134" xfId="0" applyBorder="1" applyAlignment="1">
      <alignment horizontal="center" vertical="center"/>
    </xf>
    <xf numFmtId="0" fontId="0" fillId="0" borderId="135" xfId="0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 xr:uid="{468A382F-A6CD-4963-9DDA-C46BD61D52D5}"/>
    <cellStyle name="하이퍼링크" xfId="2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ECFF"/>
      <color rgb="FF9999FF"/>
      <color rgb="FFCCCCFF"/>
      <color rgb="FF6666FF"/>
      <color rgb="FFFFFFCC"/>
      <color rgb="FF0000FF"/>
      <color rgb="FF0074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219075</xdr:colOff>
      <xdr:row>40</xdr:row>
      <xdr:rowOff>171450</xdr:rowOff>
    </xdr:from>
    <xdr:to>
      <xdr:col>15</xdr:col>
      <xdr:colOff>561975</xdr:colOff>
      <xdr:row>42</xdr:row>
      <xdr:rowOff>676274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9001125" y="12553950"/>
          <a:ext cx="4067175" cy="1000124"/>
          <a:chOff x="16393583" y="5175249"/>
          <a:chExt cx="3334845" cy="1407584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tretch>
            <a:fillRect/>
          </a:stretch>
        </xdr:blipFill>
        <xdr:spPr>
          <a:xfrm>
            <a:off x="16393583" y="5259918"/>
            <a:ext cx="3334845" cy="1322915"/>
          </a:xfrm>
          <a:prstGeom prst="rect">
            <a:avLst/>
          </a:prstGeom>
        </xdr:spPr>
      </xdr:pic>
      <xdr:sp macro="" textlink="">
        <xdr:nvSpPr>
          <xdr:cNvPr id="4" name="타원 3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/>
        </xdr:nvSpPr>
        <xdr:spPr>
          <a:xfrm>
            <a:off x="17155584" y="5175249"/>
            <a:ext cx="677334" cy="550334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  <xdr:sp macro="" textlink="">
        <xdr:nvSpPr>
          <xdr:cNvPr id="5" name="타원 4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SpPr/>
        </xdr:nvSpPr>
        <xdr:spPr>
          <a:xfrm>
            <a:off x="17928166" y="5513917"/>
            <a:ext cx="480484" cy="772583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76200</xdr:colOff>
      <xdr:row>29</xdr:row>
      <xdr:rowOff>257175</xdr:rowOff>
    </xdr:from>
    <xdr:to>
      <xdr:col>16</xdr:col>
      <xdr:colOff>714375</xdr:colOff>
      <xdr:row>29</xdr:row>
      <xdr:rowOff>1257299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029700" y="8239125"/>
          <a:ext cx="4067175" cy="1000124"/>
          <a:chOff x="16393583" y="5175249"/>
          <a:chExt cx="3334845" cy="1407584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tretch>
            <a:fillRect/>
          </a:stretch>
        </xdr:blipFill>
        <xdr:spPr>
          <a:xfrm>
            <a:off x="16393583" y="5259918"/>
            <a:ext cx="3334845" cy="1322915"/>
          </a:xfrm>
          <a:prstGeom prst="rect">
            <a:avLst/>
          </a:prstGeom>
        </xdr:spPr>
      </xdr:pic>
      <xdr:sp macro="" textlink="">
        <xdr:nvSpPr>
          <xdr:cNvPr id="4" name="타원 3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/>
        </xdr:nvSpPr>
        <xdr:spPr>
          <a:xfrm>
            <a:off x="17155584" y="5175249"/>
            <a:ext cx="677334" cy="550334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  <xdr:sp macro="" textlink="">
        <xdr:nvSpPr>
          <xdr:cNvPr id="5" name="타원 4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/>
        </xdr:nvSpPr>
        <xdr:spPr>
          <a:xfrm>
            <a:off x="17928166" y="5513917"/>
            <a:ext cx="480484" cy="772583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5</xdr:row>
          <xdr:rowOff>38100</xdr:rowOff>
        </xdr:from>
        <xdr:to>
          <xdr:col>4</xdr:col>
          <xdr:colOff>1095375</xdr:colOff>
          <xdr:row>5</xdr:row>
          <xdr:rowOff>295275</xdr:rowOff>
        </xdr:to>
        <xdr:sp macro="" textlink="">
          <xdr:nvSpPr>
            <xdr:cNvPr id="4097" name="Check Box 10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맑은 고딕"/>
                  <a:ea typeface="맑은 고딕"/>
                </a:rPr>
                <a:t>아이디어스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5</xdr:row>
          <xdr:rowOff>66675</xdr:rowOff>
        </xdr:from>
        <xdr:to>
          <xdr:col>6</xdr:col>
          <xdr:colOff>1057275</xdr:colOff>
          <xdr:row>5</xdr:row>
          <xdr:rowOff>276225</xdr:rowOff>
        </xdr:to>
        <xdr:sp macro="" textlink="">
          <xdr:nvSpPr>
            <xdr:cNvPr id="4098" name="Check Box 11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맑은 고딕"/>
                  <a:ea typeface="맑은 고딕"/>
                </a:rPr>
                <a:t>오아시스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142875</xdr:colOff>
          <xdr:row>5</xdr:row>
          <xdr:rowOff>47625</xdr:rowOff>
        </xdr:from>
        <xdr:to>
          <xdr:col>8</xdr:col>
          <xdr:colOff>1047750</xdr:colOff>
          <xdr:row>5</xdr:row>
          <xdr:rowOff>266700</xdr:rowOff>
        </xdr:to>
        <xdr:sp macro="" textlink="">
          <xdr:nvSpPr>
            <xdr:cNvPr id="4099" name="Check Box 12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맑은 고딕"/>
                  <a:ea typeface="맑은 고딕"/>
                </a:rPr>
                <a:t>지그재그</a:t>
              </a:r>
            </a:p>
          </xdr:txBody>
        </xdr:sp>
        <xdr:clientData/>
      </xdr:twoCellAnchor>
    </mc:Choice>
    <mc:Fallback/>
  </mc:AlternateContent>
  <xdr:twoCellAnchor editAs="oneCell">
    <xdr:from>
      <xdr:col>3</xdr:col>
      <xdr:colOff>333375</xdr:colOff>
      <xdr:row>5</xdr:row>
      <xdr:rowOff>85725</xdr:rowOff>
    </xdr:from>
    <xdr:to>
      <xdr:col>3</xdr:col>
      <xdr:colOff>767868</xdr:colOff>
      <xdr:row>5</xdr:row>
      <xdr:rowOff>261152</xdr:rowOff>
    </xdr:to>
    <xdr:pic>
      <xdr:nvPicPr>
        <xdr:cNvPr id="13" name="그림 12" descr="아이디어스, 새 BI 공개.. “통합 핸드메이드 경험 제공 및 글로벌 진출” – 와우테일(WOWTALE)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1485900"/>
          <a:ext cx="434493" cy="175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152400</xdr:colOff>
      <xdr:row>5</xdr:row>
      <xdr:rowOff>28575</xdr:rowOff>
    </xdr:from>
    <xdr:to>
      <xdr:col>5</xdr:col>
      <xdr:colOff>1084805</xdr:colOff>
      <xdr:row>5</xdr:row>
      <xdr:rowOff>304800</xdr:rowOff>
    </xdr:to>
    <xdr:pic>
      <xdr:nvPicPr>
        <xdr:cNvPr id="14" name="그림 13" descr="오아시스마켓 파격 행보…홈쇼핑 첫 새벽배송 도전 - 매일경제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1228725"/>
          <a:ext cx="932405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314324</xdr:colOff>
      <xdr:row>5</xdr:row>
      <xdr:rowOff>85725</xdr:rowOff>
    </xdr:from>
    <xdr:to>
      <xdr:col>7</xdr:col>
      <xdr:colOff>937011</xdr:colOff>
      <xdr:row>5</xdr:row>
      <xdr:rowOff>247650</xdr:rowOff>
    </xdr:to>
    <xdr:pic>
      <xdr:nvPicPr>
        <xdr:cNvPr id="16" name="그림 15" descr="지그재그 ZIGZAG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17" t="36508" r="25667" b="37302"/>
        <a:stretch/>
      </xdr:blipFill>
      <xdr:spPr bwMode="auto">
        <a:xfrm>
          <a:off x="6505574" y="1485900"/>
          <a:ext cx="622687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martstore.naver.com/hwain" TargetMode="External"/><Relationship Id="rId299" Type="http://schemas.openxmlformats.org/officeDocument/2006/relationships/hyperlink" Target="https://smartstore.naver.com/amono/products/543413399" TargetMode="External"/><Relationship Id="rId21" Type="http://schemas.openxmlformats.org/officeDocument/2006/relationships/hyperlink" Target="https://smartstore.naver.com/es_shop_" TargetMode="External"/><Relationship Id="rId63" Type="http://schemas.openxmlformats.org/officeDocument/2006/relationships/hyperlink" Target="https://smartstore.naver.com/yacson" TargetMode="External"/><Relationship Id="rId159" Type="http://schemas.openxmlformats.org/officeDocument/2006/relationships/hyperlink" Target="https://shoppinglive.naver.com/replays/152849?fm=shoppinglive&amp;sn=home" TargetMode="External"/><Relationship Id="rId324" Type="http://schemas.openxmlformats.org/officeDocument/2006/relationships/hyperlink" Target="https://smartstore.naver.com/joyandmom/products/6942279331" TargetMode="External"/><Relationship Id="rId366" Type="http://schemas.openxmlformats.org/officeDocument/2006/relationships/hyperlink" Target="https://smartstore.naver.com/coffeemanna/products/7057591249" TargetMode="External"/><Relationship Id="rId170" Type="http://schemas.openxmlformats.org/officeDocument/2006/relationships/hyperlink" Target="https://view.shoppinglive.naver.com/replays/577102" TargetMode="External"/><Relationship Id="rId226" Type="http://schemas.openxmlformats.org/officeDocument/2006/relationships/hyperlink" Target="https://view.shoppinglive.naver.com/replays/643054" TargetMode="External"/><Relationship Id="rId268" Type="http://schemas.openxmlformats.org/officeDocument/2006/relationships/hyperlink" Target="https://smartstore.naver.com/webazit/products/5731224994" TargetMode="External"/><Relationship Id="rId32" Type="http://schemas.openxmlformats.org/officeDocument/2006/relationships/hyperlink" Target="https://smartstore.naver.com/littlegraphy" TargetMode="External"/><Relationship Id="rId74" Type="http://schemas.openxmlformats.org/officeDocument/2006/relationships/hyperlink" Target="https://smartstore.naver.com/shoerit" TargetMode="External"/><Relationship Id="rId128" Type="http://schemas.openxmlformats.org/officeDocument/2006/relationships/hyperlink" Target="https://smartstore.naver.com/istayathome" TargetMode="External"/><Relationship Id="rId335" Type="http://schemas.openxmlformats.org/officeDocument/2006/relationships/hyperlink" Target="https://smartstore.naver.com/appealing00/products/7073725003" TargetMode="External"/><Relationship Id="rId377" Type="http://schemas.openxmlformats.org/officeDocument/2006/relationships/hyperlink" Target="https://smartstore.naver.com/kd3424" TargetMode="External"/><Relationship Id="rId5" Type="http://schemas.openxmlformats.org/officeDocument/2006/relationships/hyperlink" Target="https://smartstore.naver.com/graycat" TargetMode="External"/><Relationship Id="rId181" Type="http://schemas.openxmlformats.org/officeDocument/2006/relationships/hyperlink" Target="https://shoppinglive.naver.com/replays/643538?fm=shoppinglive&amp;sn=home" TargetMode="External"/><Relationship Id="rId237" Type="http://schemas.openxmlformats.org/officeDocument/2006/relationships/hyperlink" Target="https://smartstore.naver.com/ny_jumbbang/products/6014430051" TargetMode="External"/><Relationship Id="rId402" Type="http://schemas.openxmlformats.org/officeDocument/2006/relationships/hyperlink" Target="https://smartstore.naver.com/jangklod1/products/2788994213" TargetMode="External"/><Relationship Id="rId279" Type="http://schemas.openxmlformats.org/officeDocument/2006/relationships/hyperlink" Target="https://smartstore.naver.com/sandlato/products/6735877752" TargetMode="External"/><Relationship Id="rId43" Type="http://schemas.openxmlformats.org/officeDocument/2006/relationships/hyperlink" Target="https://smartstore.naver.com/bathmong.shop" TargetMode="External"/><Relationship Id="rId139" Type="http://schemas.openxmlformats.org/officeDocument/2006/relationships/hyperlink" Target="https://smartstore.naver.com/cococlassic" TargetMode="External"/><Relationship Id="rId290" Type="http://schemas.openxmlformats.org/officeDocument/2006/relationships/hyperlink" Target="https://smartstore.naver.com/freshmoa/products/5292192684" TargetMode="External"/><Relationship Id="rId304" Type="http://schemas.openxmlformats.org/officeDocument/2006/relationships/hyperlink" Target="https://smartstore.naver.com/jouncorporation/products/4865103508" TargetMode="External"/><Relationship Id="rId346" Type="http://schemas.openxmlformats.org/officeDocument/2006/relationships/hyperlink" Target="https://smartstore.naver.com/sgfish/products/7121879263" TargetMode="External"/><Relationship Id="rId388" Type="http://schemas.openxmlformats.org/officeDocument/2006/relationships/hyperlink" Target="https://smartstore.naver.com/kd3424/products/4676824627" TargetMode="External"/><Relationship Id="rId85" Type="http://schemas.openxmlformats.org/officeDocument/2006/relationships/hyperlink" Target="https://smartstore.naver.com/alleun925" TargetMode="External"/><Relationship Id="rId150" Type="http://schemas.openxmlformats.org/officeDocument/2006/relationships/hyperlink" Target="https://smartstore.naver.com/mamihand" TargetMode="External"/><Relationship Id="rId192" Type="http://schemas.openxmlformats.org/officeDocument/2006/relationships/hyperlink" Target="https://shoppinglive.naver.com/channels/67695" TargetMode="External"/><Relationship Id="rId206" Type="http://schemas.openxmlformats.org/officeDocument/2006/relationships/hyperlink" Target="https://shoppinglive.naver.com/channels/91037" TargetMode="External"/><Relationship Id="rId248" Type="http://schemas.openxmlformats.org/officeDocument/2006/relationships/hyperlink" Target="https://smartstore.naver.com/es_shop_/products/4744014172" TargetMode="External"/><Relationship Id="rId12" Type="http://schemas.openxmlformats.org/officeDocument/2006/relationships/hyperlink" Target="https://smartstore.naver.com/blankfill" TargetMode="External"/><Relationship Id="rId108" Type="http://schemas.openxmlformats.org/officeDocument/2006/relationships/hyperlink" Target="https://smartstore.naver.com/firstgolfmarket" TargetMode="External"/><Relationship Id="rId315" Type="http://schemas.openxmlformats.org/officeDocument/2006/relationships/hyperlink" Target="https://smartstore.naver.com/urinnerf/products/4863409508" TargetMode="External"/><Relationship Id="rId357" Type="http://schemas.openxmlformats.org/officeDocument/2006/relationships/hyperlink" Target="https://smartstore.naver.com/young_2/products/5607954997" TargetMode="External"/><Relationship Id="rId54" Type="http://schemas.openxmlformats.org/officeDocument/2006/relationships/hyperlink" Target="https://smartstore.naver.com/moredelicious" TargetMode="External"/><Relationship Id="rId96" Type="http://schemas.openxmlformats.org/officeDocument/2006/relationships/hyperlink" Target="https://smartstore.naver.com/jacksonjoa" TargetMode="External"/><Relationship Id="rId161" Type="http://schemas.openxmlformats.org/officeDocument/2006/relationships/hyperlink" Target="https://view.shoppinglive.naver.com/replays/620895" TargetMode="External"/><Relationship Id="rId217" Type="http://schemas.openxmlformats.org/officeDocument/2006/relationships/hyperlink" Target="https://shoppinglive.naver.com/replays/290219?fm=shoppinglive&amp;sn=home" TargetMode="External"/><Relationship Id="rId399" Type="http://schemas.openxmlformats.org/officeDocument/2006/relationships/hyperlink" Target="https://smartstore.naver.com/monstermarket/products/5746406169" TargetMode="External"/><Relationship Id="rId259" Type="http://schemas.openxmlformats.org/officeDocument/2006/relationships/hyperlink" Target="https://smartstore.naver.com/motherfarmers/products/5438305223" TargetMode="External"/><Relationship Id="rId23" Type="http://schemas.openxmlformats.org/officeDocument/2006/relationships/hyperlink" Target="https://smartstore.naver.com/ggoggamoa" TargetMode="External"/><Relationship Id="rId119" Type="http://schemas.openxmlformats.org/officeDocument/2006/relationships/hyperlink" Target="https://smartstore.naver.com/itsppom" TargetMode="External"/><Relationship Id="rId270" Type="http://schemas.openxmlformats.org/officeDocument/2006/relationships/hyperlink" Target="https://smartstore.naver.com/vandilab/products/5327336178" TargetMode="External"/><Relationship Id="rId326" Type="http://schemas.openxmlformats.org/officeDocument/2006/relationships/hyperlink" Target="https://smartstore.naver.com/welcometomypet/products/4262779198" TargetMode="External"/><Relationship Id="rId65" Type="http://schemas.openxmlformats.org/officeDocument/2006/relationships/hyperlink" Target="https://smartstore.naver.com/yeoinnara" TargetMode="External"/><Relationship Id="rId130" Type="http://schemas.openxmlformats.org/officeDocument/2006/relationships/hyperlink" Target="https://smartstore.naver.com/sslnam" TargetMode="External"/><Relationship Id="rId368" Type="http://schemas.openxmlformats.org/officeDocument/2006/relationships/hyperlink" Target="https://smartstore.naver.com/modernpack/products/6519977098" TargetMode="External"/><Relationship Id="rId172" Type="http://schemas.openxmlformats.org/officeDocument/2006/relationships/hyperlink" Target="https://m.smartstore.naver.com/webazit/lives" TargetMode="External"/><Relationship Id="rId228" Type="http://schemas.openxmlformats.org/officeDocument/2006/relationships/hyperlink" Target="https://m.smartstore.naver.com/mamihand/lives" TargetMode="External"/><Relationship Id="rId281" Type="http://schemas.openxmlformats.org/officeDocument/2006/relationships/hyperlink" Target="https://smartstore.naver.com/saladcompany/products/7120921990" TargetMode="External"/><Relationship Id="rId337" Type="http://schemas.openxmlformats.org/officeDocument/2006/relationships/hyperlink" Target="https://m.smartstore.naver.com/pleroo/products/5818602838" TargetMode="External"/><Relationship Id="rId34" Type="http://schemas.openxmlformats.org/officeDocument/2006/relationships/hyperlink" Target="https://smartstore.naver.com/mamasstudio" TargetMode="External"/><Relationship Id="rId76" Type="http://schemas.openxmlformats.org/officeDocument/2006/relationships/hyperlink" Target="https://smartstore.naver.com/hn-global" TargetMode="External"/><Relationship Id="rId141" Type="http://schemas.openxmlformats.org/officeDocument/2006/relationships/hyperlink" Target="https://smartstore.naver.com/wisecorp" TargetMode="External"/><Relationship Id="rId379" Type="http://schemas.openxmlformats.org/officeDocument/2006/relationships/hyperlink" Target="https://smartstore.naver.com/8chejilstore" TargetMode="External"/><Relationship Id="rId7" Type="http://schemas.openxmlformats.org/officeDocument/2006/relationships/hyperlink" Target="https://smartstore.naver.com/kkumdream" TargetMode="External"/><Relationship Id="rId183" Type="http://schemas.openxmlformats.org/officeDocument/2006/relationships/hyperlink" Target="https://view.shoppinglive.naver.com/replays/137539?fm=shopping&amp;sn=bsw" TargetMode="External"/><Relationship Id="rId239" Type="http://schemas.openxmlformats.org/officeDocument/2006/relationships/hyperlink" Target="https://m.smartstore.naver.com/blankfill/products/5635924302" TargetMode="External"/><Relationship Id="rId390" Type="http://schemas.openxmlformats.org/officeDocument/2006/relationships/hyperlink" Target="https://smartstore.naver.com/8chejilstore/products/4971855027" TargetMode="External"/><Relationship Id="rId404" Type="http://schemas.openxmlformats.org/officeDocument/2006/relationships/hyperlink" Target="https://smartstore.naver.com/ym4370/products/5174313219" TargetMode="External"/><Relationship Id="rId250" Type="http://schemas.openxmlformats.org/officeDocument/2006/relationships/hyperlink" Target="https://smartstore.naver.com/ggoggamoa/products/5155290792" TargetMode="External"/><Relationship Id="rId292" Type="http://schemas.openxmlformats.org/officeDocument/2006/relationships/hyperlink" Target="https://smartstore.naver.com/econfun/products/262212666" TargetMode="External"/><Relationship Id="rId306" Type="http://schemas.openxmlformats.org/officeDocument/2006/relationships/hyperlink" Target="https://smartstore.naver.com/dakda/products/6449188186" TargetMode="External"/><Relationship Id="rId45" Type="http://schemas.openxmlformats.org/officeDocument/2006/relationships/hyperlink" Target="https://smartstore.naver.com/uhung" TargetMode="External"/><Relationship Id="rId87" Type="http://schemas.openxmlformats.org/officeDocument/2006/relationships/hyperlink" Target="https://smartstore.naver.com/perfecttiming" TargetMode="External"/><Relationship Id="rId110" Type="http://schemas.openxmlformats.org/officeDocument/2006/relationships/hyperlink" Target="https://smartstore.naver.com/appealing00" TargetMode="External"/><Relationship Id="rId348" Type="http://schemas.openxmlformats.org/officeDocument/2006/relationships/hyperlink" Target="https://smartstore.naver.com/mom_mind_/products/5442962613" TargetMode="External"/><Relationship Id="rId152" Type="http://schemas.openxmlformats.org/officeDocument/2006/relationships/hyperlink" Target="https://shoppinglive.naver.com/replays/140570?fm=shoppinglive&amp;sn=home" TargetMode="External"/><Relationship Id="rId194" Type="http://schemas.openxmlformats.org/officeDocument/2006/relationships/hyperlink" Target="https://view.shoppinglive.naver.com/replays/602356" TargetMode="External"/><Relationship Id="rId208" Type="http://schemas.openxmlformats.org/officeDocument/2006/relationships/hyperlink" Target="https://shoppinglive.naver.com/channels/76627" TargetMode="External"/><Relationship Id="rId261" Type="http://schemas.openxmlformats.org/officeDocument/2006/relationships/hyperlink" Target="https://smartstore.naver.com/mybijouu/products/5395322703" TargetMode="External"/><Relationship Id="rId14" Type="http://schemas.openxmlformats.org/officeDocument/2006/relationships/hyperlink" Target="https://smartstore.naver.com/dajude" TargetMode="External"/><Relationship Id="rId56" Type="http://schemas.openxmlformats.org/officeDocument/2006/relationships/hyperlink" Target="https://smartstore.naver.com/lifebox" TargetMode="External"/><Relationship Id="rId317" Type="http://schemas.openxmlformats.org/officeDocument/2006/relationships/hyperlink" Target="https://smartstore.naver.com/yumssi/products/6055997212" TargetMode="External"/><Relationship Id="rId359" Type="http://schemas.openxmlformats.org/officeDocument/2006/relationships/hyperlink" Target="https://smartstore.naver.com/imbug/products/4394421821" TargetMode="External"/><Relationship Id="rId98" Type="http://schemas.openxmlformats.org/officeDocument/2006/relationships/hyperlink" Target="https://smartstore.naver.com/iccrab1" TargetMode="External"/><Relationship Id="rId121" Type="http://schemas.openxmlformats.org/officeDocument/2006/relationships/hyperlink" Target="https://smartstore.naver.com/monsterpro" TargetMode="External"/><Relationship Id="rId163" Type="http://schemas.openxmlformats.org/officeDocument/2006/relationships/hyperlink" Target="https://shoppinglive.naver.com/livebridge/342032" TargetMode="External"/><Relationship Id="rId219" Type="http://schemas.openxmlformats.org/officeDocument/2006/relationships/hyperlink" Target="https://view.shoppinglive.naver.com/lives/551079" TargetMode="External"/><Relationship Id="rId370" Type="http://schemas.openxmlformats.org/officeDocument/2006/relationships/hyperlink" Target="https://smartstore.naver.com/mo307816/products/4348263852" TargetMode="External"/><Relationship Id="rId230" Type="http://schemas.openxmlformats.org/officeDocument/2006/relationships/hyperlink" Target="https://smartstore.naver.com/popcorn0323/products/6767588348" TargetMode="External"/><Relationship Id="rId25" Type="http://schemas.openxmlformats.org/officeDocument/2006/relationships/hyperlink" Target="https://smartstore.naver.com/purmifh" TargetMode="External"/><Relationship Id="rId67" Type="http://schemas.openxmlformats.org/officeDocument/2006/relationships/hyperlink" Target="https://smartstore.naver.com/articolo" TargetMode="External"/><Relationship Id="rId272" Type="http://schemas.openxmlformats.org/officeDocument/2006/relationships/hyperlink" Target="https://smartstore.naver.com/betokorea/products/5594666692" TargetMode="External"/><Relationship Id="rId328" Type="http://schemas.openxmlformats.org/officeDocument/2006/relationships/hyperlink" Target="https://smartstore.naver.com/kongibab1/products/5580363963" TargetMode="External"/><Relationship Id="rId132" Type="http://schemas.openxmlformats.org/officeDocument/2006/relationships/hyperlink" Target="https://smartstore.naver.com/marketsshong" TargetMode="External"/><Relationship Id="rId174" Type="http://schemas.openxmlformats.org/officeDocument/2006/relationships/hyperlink" Target="https://view.shoppinglive.naver.com/replays/649920" TargetMode="External"/><Relationship Id="rId381" Type="http://schemas.openxmlformats.org/officeDocument/2006/relationships/hyperlink" Target="https://smartstore.naver.com/komanmall" TargetMode="External"/><Relationship Id="rId241" Type="http://schemas.openxmlformats.org/officeDocument/2006/relationships/hyperlink" Target="https://smartstore.naver.com/dajude/products/3684207472" TargetMode="External"/><Relationship Id="rId36" Type="http://schemas.openxmlformats.org/officeDocument/2006/relationships/hyperlink" Target="https://smartstore.naver.com/melskitchen" TargetMode="External"/><Relationship Id="rId283" Type="http://schemas.openxmlformats.org/officeDocument/2006/relationships/hyperlink" Target="https://smartstore.naver.com/liebcosmetic/products/6608343453" TargetMode="External"/><Relationship Id="rId339" Type="http://schemas.openxmlformats.org/officeDocument/2006/relationships/hyperlink" Target="https://smartstore.naver.com/himellow/products/5081225958" TargetMode="External"/><Relationship Id="rId78" Type="http://schemas.openxmlformats.org/officeDocument/2006/relationships/hyperlink" Target="https://smartstore.naver.com/phyts-therapy" TargetMode="External"/><Relationship Id="rId101" Type="http://schemas.openxmlformats.org/officeDocument/2006/relationships/hyperlink" Target="https://smartstore.naver.com/welcometomypet" TargetMode="External"/><Relationship Id="rId143" Type="http://schemas.openxmlformats.org/officeDocument/2006/relationships/hyperlink" Target="https://smartstore.naver.com/2deafood" TargetMode="External"/><Relationship Id="rId185" Type="http://schemas.openxmlformats.org/officeDocument/2006/relationships/hyperlink" Target="https://view.shoppinglive.naver.com/replays/443607?fm=shoppinglive&amp;sn=share" TargetMode="External"/><Relationship Id="rId350" Type="http://schemas.openxmlformats.org/officeDocument/2006/relationships/hyperlink" Target="https://smartstore.naver.com/honzaria/products/6313514833" TargetMode="External"/><Relationship Id="rId406" Type="http://schemas.openxmlformats.org/officeDocument/2006/relationships/hyperlink" Target="https://smartstore.naver.com/goodeyes/products/6911546434" TargetMode="External"/><Relationship Id="rId9" Type="http://schemas.openxmlformats.org/officeDocument/2006/relationships/hyperlink" Target="https://smartstore.naver.com/sscm" TargetMode="External"/><Relationship Id="rId210" Type="http://schemas.openxmlformats.org/officeDocument/2006/relationships/hyperlink" Target="https://view.shoppinglive.naver.com/replays/575407" TargetMode="External"/><Relationship Id="rId392" Type="http://schemas.openxmlformats.org/officeDocument/2006/relationships/hyperlink" Target="https://smartstore.naver.com/komanmall" TargetMode="External"/><Relationship Id="rId252" Type="http://schemas.openxmlformats.org/officeDocument/2006/relationships/hyperlink" Target="https://smartstore.naver.com/purmifh/products/4734820267" TargetMode="External"/><Relationship Id="rId294" Type="http://schemas.openxmlformats.org/officeDocument/2006/relationships/hyperlink" Target="https://smartstore.naver.com/vivereta/products/5343151771" TargetMode="External"/><Relationship Id="rId308" Type="http://schemas.openxmlformats.org/officeDocument/2006/relationships/hyperlink" Target="http://omom.co.kr/products/5406902382" TargetMode="External"/><Relationship Id="rId47" Type="http://schemas.openxmlformats.org/officeDocument/2006/relationships/hyperlink" Target="https://smartstore.naver.com/beatitudo_with_you" TargetMode="External"/><Relationship Id="rId89" Type="http://schemas.openxmlformats.org/officeDocument/2006/relationships/hyperlink" Target="https://smartstore.naver.com/baekmi" TargetMode="External"/><Relationship Id="rId112" Type="http://schemas.openxmlformats.org/officeDocument/2006/relationships/hyperlink" Target="https://m.smartstore.naver.com/pleroo" TargetMode="External"/><Relationship Id="rId154" Type="http://schemas.openxmlformats.org/officeDocument/2006/relationships/hyperlink" Target="https://view.shoppinglive.naver.com/replays/647345?fm=shoppinglive&amp;sn=home" TargetMode="External"/><Relationship Id="rId361" Type="http://schemas.openxmlformats.org/officeDocument/2006/relationships/hyperlink" Target="https://smartstore.naver.com/mypol/products/6256105778" TargetMode="External"/><Relationship Id="rId196" Type="http://schemas.openxmlformats.org/officeDocument/2006/relationships/hyperlink" Target="https://view.shoppinglive.naver.com/replays/157158?fm=shopping&amp;sn=bsw" TargetMode="External"/><Relationship Id="rId16" Type="http://schemas.openxmlformats.org/officeDocument/2006/relationships/hyperlink" Target="https://smartstore.naver.com/dalsogum" TargetMode="External"/><Relationship Id="rId221" Type="http://schemas.openxmlformats.org/officeDocument/2006/relationships/hyperlink" Target="https://shoppinglive.naver.com/channels/36242" TargetMode="External"/><Relationship Id="rId263" Type="http://schemas.openxmlformats.org/officeDocument/2006/relationships/hyperlink" Target="https://smartstore.naver.com/mo-de-ny/products/6619512344" TargetMode="External"/><Relationship Id="rId319" Type="http://schemas.openxmlformats.org/officeDocument/2006/relationships/hyperlink" Target="https://smartstore.naver.com/2mogo/products/2395029795" TargetMode="External"/><Relationship Id="rId58" Type="http://schemas.openxmlformats.org/officeDocument/2006/relationships/hyperlink" Target="https://smartstore.naver.com/seolremhouse?" TargetMode="External"/><Relationship Id="rId123" Type="http://schemas.openxmlformats.org/officeDocument/2006/relationships/hyperlink" Target="https://smartstore.naver.com/litway" TargetMode="External"/><Relationship Id="rId330" Type="http://schemas.openxmlformats.org/officeDocument/2006/relationships/hyperlink" Target="https://smartstore.naver.com/totomomo/products/6721066661" TargetMode="External"/><Relationship Id="rId165" Type="http://schemas.openxmlformats.org/officeDocument/2006/relationships/hyperlink" Target="https://shoppinglive.naver.com/replays/500238?fm=shoppinglive&amp;sn=home" TargetMode="External"/><Relationship Id="rId372" Type="http://schemas.openxmlformats.org/officeDocument/2006/relationships/hyperlink" Target="https://smartstore.naver.com/kwellness/products/6973318813" TargetMode="External"/><Relationship Id="rId211" Type="http://schemas.openxmlformats.org/officeDocument/2006/relationships/hyperlink" Target="https://view.shoppinglive.naver.com/replays/596087" TargetMode="External"/><Relationship Id="rId232" Type="http://schemas.openxmlformats.org/officeDocument/2006/relationships/hyperlink" Target="https://smartstore.naver.com/graycat/products/5463476091" TargetMode="External"/><Relationship Id="rId253" Type="http://schemas.openxmlformats.org/officeDocument/2006/relationships/hyperlink" Target="https://smartstore.naver.com/dnscom/products/4746426481" TargetMode="External"/><Relationship Id="rId274" Type="http://schemas.openxmlformats.org/officeDocument/2006/relationships/hyperlink" Target="https://smartstore.naver.com/appeshop/products/4879073780" TargetMode="External"/><Relationship Id="rId295" Type="http://schemas.openxmlformats.org/officeDocument/2006/relationships/hyperlink" Target="https://smartstore.naver.com/charensia/products/6088170358" TargetMode="External"/><Relationship Id="rId309" Type="http://schemas.openxmlformats.org/officeDocument/2006/relationships/hyperlink" Target="https://smartstore.naver.com/denteenum/products/4734739736" TargetMode="External"/><Relationship Id="rId27" Type="http://schemas.openxmlformats.org/officeDocument/2006/relationships/hyperlink" Target="https://smartstore.naver.com/dnscom?NaPm=ct%3Dl7hcugmm%7Cci%3Dcheckout%7Ctr%3Dds%7Ctrx%3D%7Chk%3Da0f" TargetMode="External"/><Relationship Id="rId48" Type="http://schemas.openxmlformats.org/officeDocument/2006/relationships/hyperlink" Target="https://smartstore.naver.com/appeshop/products/4879073780" TargetMode="External"/><Relationship Id="rId69" Type="http://schemas.openxmlformats.org/officeDocument/2006/relationships/hyperlink" Target="https://smartstore.naver.com/charensia" TargetMode="External"/><Relationship Id="rId113" Type="http://schemas.openxmlformats.org/officeDocument/2006/relationships/hyperlink" Target="https://smartstore.naver.com/peace_space" TargetMode="External"/><Relationship Id="rId134" Type="http://schemas.openxmlformats.org/officeDocument/2006/relationships/hyperlink" Target="https://smartstore.naver.com/woodria" TargetMode="External"/><Relationship Id="rId320" Type="http://schemas.openxmlformats.org/officeDocument/2006/relationships/hyperlink" Target="https://smartstore.naver.com/naegahaemall/products/5942876026" TargetMode="External"/><Relationship Id="rId80" Type="http://schemas.openxmlformats.org/officeDocument/2006/relationships/hyperlink" Target="https://smartstore.naver.com/kidsforest" TargetMode="External"/><Relationship Id="rId155" Type="http://schemas.openxmlformats.org/officeDocument/2006/relationships/hyperlink" Target="https://shoppinglive.naver.com/replays/485499?fm=shoppinglive&amp;sn=home" TargetMode="External"/><Relationship Id="rId176" Type="http://schemas.openxmlformats.org/officeDocument/2006/relationships/hyperlink" Target="https://shoppinglive.naver.com/channels/15092" TargetMode="External"/><Relationship Id="rId197" Type="http://schemas.openxmlformats.org/officeDocument/2006/relationships/hyperlink" Target="https://view.shoppinglive.naver.com/replays/636704?fm=shopping&amp;sn=bsw" TargetMode="External"/><Relationship Id="rId341" Type="http://schemas.openxmlformats.org/officeDocument/2006/relationships/hyperlink" Target="https://smartstore.naver.com/hwchunma/products/4696461002" TargetMode="External"/><Relationship Id="rId362" Type="http://schemas.openxmlformats.org/officeDocument/2006/relationships/hyperlink" Target="https://smartstore.naver.com/mc2916/products/7050247058" TargetMode="External"/><Relationship Id="rId383" Type="http://schemas.openxmlformats.org/officeDocument/2006/relationships/hyperlink" Target="https://smartstore.naver.com/dongmidan" TargetMode="External"/><Relationship Id="rId201" Type="http://schemas.openxmlformats.org/officeDocument/2006/relationships/hyperlink" Target="https://shoppinglive.naver.com/replays/623954?fm=shoppinglive&amp;sn=home" TargetMode="External"/><Relationship Id="rId222" Type="http://schemas.openxmlformats.org/officeDocument/2006/relationships/hyperlink" Target="https://view.shoppinglive.naver.com/replays/642861" TargetMode="External"/><Relationship Id="rId243" Type="http://schemas.openxmlformats.org/officeDocument/2006/relationships/hyperlink" Target="https://smartstore.naver.com/dalsogum/products/2883953422" TargetMode="External"/><Relationship Id="rId264" Type="http://schemas.openxmlformats.org/officeDocument/2006/relationships/hyperlink" Target="https://smartstore.naver.com/movesti/products/5924679382" TargetMode="External"/><Relationship Id="rId285" Type="http://schemas.openxmlformats.org/officeDocument/2006/relationships/hyperlink" Target="https://smartstore.naver.com/cooksomssi/products/6771089570" TargetMode="External"/><Relationship Id="rId17" Type="http://schemas.openxmlformats.org/officeDocument/2006/relationships/hyperlink" Target="https://smartstore.naver.com/dals" TargetMode="External"/><Relationship Id="rId38" Type="http://schemas.openxmlformats.org/officeDocument/2006/relationships/hyperlink" Target="https://smartstore.naver.com/movesti" TargetMode="External"/><Relationship Id="rId59" Type="http://schemas.openxmlformats.org/officeDocument/2006/relationships/hyperlink" Target="https://smartstore.naver.com/cooksomssi" TargetMode="External"/><Relationship Id="rId103" Type="http://schemas.openxmlformats.org/officeDocument/2006/relationships/hyperlink" Target="https://smartstore.naver.com/kongibab1" TargetMode="External"/><Relationship Id="rId124" Type="http://schemas.openxmlformats.org/officeDocument/2006/relationships/hyperlink" Target="https://smartstore.naver.com/mom_mind_" TargetMode="External"/><Relationship Id="rId310" Type="http://schemas.openxmlformats.org/officeDocument/2006/relationships/hyperlink" Target="https://smartstore.naver.com/alleun925/products/6023220136" TargetMode="External"/><Relationship Id="rId70" Type="http://schemas.openxmlformats.org/officeDocument/2006/relationships/hyperlink" Target="https://smartstore.naver.com/tokntok" TargetMode="External"/><Relationship Id="rId91" Type="http://schemas.openxmlformats.org/officeDocument/2006/relationships/hyperlink" Target="https://smartstore.naver.com/yuncnestore" TargetMode="External"/><Relationship Id="rId145" Type="http://schemas.openxmlformats.org/officeDocument/2006/relationships/hyperlink" Target="https://smartstore.naver.com/post-biotics/products/5647507286" TargetMode="External"/><Relationship Id="rId166" Type="http://schemas.openxmlformats.org/officeDocument/2006/relationships/hyperlink" Target="https://shoppinglive.naver.com/replays/463566?fm=shoppinglive&amp;sn=home" TargetMode="External"/><Relationship Id="rId187" Type="http://schemas.openxmlformats.org/officeDocument/2006/relationships/hyperlink" Target="https://shoppinglive.naver.com/search?query=%EC%95%84%EB%A5%B4%EB%9D%A0%EC%BD%9C%EB%A1%9C" TargetMode="External"/><Relationship Id="rId331" Type="http://schemas.openxmlformats.org/officeDocument/2006/relationships/hyperlink" Target="https://smartstore.naver.com/flyingmama/products/5698675421" TargetMode="External"/><Relationship Id="rId352" Type="http://schemas.openxmlformats.org/officeDocument/2006/relationships/hyperlink" Target="https://smartstore.naver.com/istayathome/products/5258547798" TargetMode="External"/><Relationship Id="rId373" Type="http://schemas.openxmlformats.org/officeDocument/2006/relationships/hyperlink" Target="https://smartstore.naver.com/samskabin/products/3917119264" TargetMode="External"/><Relationship Id="rId394" Type="http://schemas.openxmlformats.org/officeDocument/2006/relationships/hyperlink" Target="https://smartstore.naver.com/dongmidan" TargetMode="External"/><Relationship Id="rId1" Type="http://schemas.openxmlformats.org/officeDocument/2006/relationships/hyperlink" Target="mailto:envitemceo@hanmail.net" TargetMode="External"/><Relationship Id="rId212" Type="http://schemas.openxmlformats.org/officeDocument/2006/relationships/hyperlink" Target="https://shoppinglive.naver.com/channels/80311" TargetMode="External"/><Relationship Id="rId233" Type="http://schemas.openxmlformats.org/officeDocument/2006/relationships/hyperlink" Target="https://smartstore.naver.com/loosefit6677/products/5283250060" TargetMode="External"/><Relationship Id="rId254" Type="http://schemas.openxmlformats.org/officeDocument/2006/relationships/hyperlink" Target="https://smartstore.naver.com/ddukddak-diy/products/4877801464" TargetMode="External"/><Relationship Id="rId28" Type="http://schemas.openxmlformats.org/officeDocument/2006/relationships/hyperlink" Target="https://smartstore.naver.com/ddukddak-diy" TargetMode="External"/><Relationship Id="rId49" Type="http://schemas.openxmlformats.org/officeDocument/2006/relationships/hyperlink" Target="https://smartstore.naver.com/studiobeagle" TargetMode="External"/><Relationship Id="rId114" Type="http://schemas.openxmlformats.org/officeDocument/2006/relationships/hyperlink" Target="https://smartstore.naver.com/himellow" TargetMode="External"/><Relationship Id="rId275" Type="http://schemas.openxmlformats.org/officeDocument/2006/relationships/hyperlink" Target="https://smartstore.naver.com/studiobeagle/products/2111302466" TargetMode="External"/><Relationship Id="rId296" Type="http://schemas.openxmlformats.org/officeDocument/2006/relationships/hyperlink" Target="https://smartstore.naver.com/tokntok/products/6784998482" TargetMode="External"/><Relationship Id="rId300" Type="http://schemas.openxmlformats.org/officeDocument/2006/relationships/hyperlink" Target="https://smartstore.naver.com/shoerit/products/2621806737" TargetMode="External"/><Relationship Id="rId60" Type="http://schemas.openxmlformats.org/officeDocument/2006/relationships/hyperlink" Target="https://smartstore.naver.com/nadoissda" TargetMode="External"/><Relationship Id="rId81" Type="http://schemas.openxmlformats.org/officeDocument/2006/relationships/hyperlink" Target="https://smartstore.naver.com/dakda" TargetMode="External"/><Relationship Id="rId135" Type="http://schemas.openxmlformats.org/officeDocument/2006/relationships/hyperlink" Target="https://smartstore.naver.com/imbug" TargetMode="External"/><Relationship Id="rId156" Type="http://schemas.openxmlformats.org/officeDocument/2006/relationships/hyperlink" Target="https://naver.me/G6iWjC55" TargetMode="External"/><Relationship Id="rId177" Type="http://schemas.openxmlformats.org/officeDocument/2006/relationships/hyperlink" Target="https://view.shoppinglive.naver.com/replays/71171?fm=shoppinglive&amp;sn=home" TargetMode="External"/><Relationship Id="rId198" Type="http://schemas.openxmlformats.org/officeDocument/2006/relationships/hyperlink" Target="https://view.shoppinglive.naver.com/replays/579337" TargetMode="External"/><Relationship Id="rId321" Type="http://schemas.openxmlformats.org/officeDocument/2006/relationships/hyperlink" Target="https://smartstore.naver.com/jacksonjoa/products/7101049389" TargetMode="External"/><Relationship Id="rId342" Type="http://schemas.openxmlformats.org/officeDocument/2006/relationships/hyperlink" Target="https://smartstore.naver.com/hwain/products/4745013615" TargetMode="External"/><Relationship Id="rId363" Type="http://schemas.openxmlformats.org/officeDocument/2006/relationships/hyperlink" Target="https://smartstore.naver.com/cococlassic/products/7091313002" TargetMode="External"/><Relationship Id="rId384" Type="http://schemas.openxmlformats.org/officeDocument/2006/relationships/hyperlink" Target="https://shoppinglive.naver.com/replays/602896" TargetMode="External"/><Relationship Id="rId202" Type="http://schemas.openxmlformats.org/officeDocument/2006/relationships/hyperlink" Target="https://view.shoppinglive.naver.com/replays/211110?fm=shopping&amp;sn=bsw" TargetMode="External"/><Relationship Id="rId223" Type="http://schemas.openxmlformats.org/officeDocument/2006/relationships/hyperlink" Target="https://view.shoppinglive.naver.com/replays/639175" TargetMode="External"/><Relationship Id="rId244" Type="http://schemas.openxmlformats.org/officeDocument/2006/relationships/hyperlink" Target="https://smartstore.naver.com/dals/products/4342699514" TargetMode="External"/><Relationship Id="rId18" Type="http://schemas.openxmlformats.org/officeDocument/2006/relationships/hyperlink" Target="https://smartstore.naver.com/guung" TargetMode="External"/><Relationship Id="rId39" Type="http://schemas.openxmlformats.org/officeDocument/2006/relationships/hyperlink" Target="https://smartstore.naver.com/mubal2" TargetMode="External"/><Relationship Id="rId265" Type="http://schemas.openxmlformats.org/officeDocument/2006/relationships/hyperlink" Target="https://smartstore.naver.com/mubal2/products/4836229435" TargetMode="External"/><Relationship Id="rId286" Type="http://schemas.openxmlformats.org/officeDocument/2006/relationships/hyperlink" Target="https://smartstore.naver.com/nadoissda/products/5078055152" TargetMode="External"/><Relationship Id="rId50" Type="http://schemas.openxmlformats.org/officeDocument/2006/relationships/hyperlink" Target="https://smartstore.naver.com/newbreath" TargetMode="External"/><Relationship Id="rId104" Type="http://schemas.openxmlformats.org/officeDocument/2006/relationships/hyperlink" Target="https://smartstore.naver.com/bigdoggy" TargetMode="External"/><Relationship Id="rId125" Type="http://schemas.openxmlformats.org/officeDocument/2006/relationships/hyperlink" Target="https://smartstore.naver.com/bakgabun" TargetMode="External"/><Relationship Id="rId146" Type="http://schemas.openxmlformats.org/officeDocument/2006/relationships/hyperlink" Target="https://smartstore.naver.com/mo307816" TargetMode="External"/><Relationship Id="rId167" Type="http://schemas.openxmlformats.org/officeDocument/2006/relationships/hyperlink" Target="https://view.shoppinglive.naver.com/replays/540838" TargetMode="External"/><Relationship Id="rId188" Type="http://schemas.openxmlformats.org/officeDocument/2006/relationships/hyperlink" Target="https://view.shoppinglive.naver.com/replays/654588" TargetMode="External"/><Relationship Id="rId311" Type="http://schemas.openxmlformats.org/officeDocument/2006/relationships/hyperlink" Target="https://smartstore.naver.com/ong116/products/4553172263" TargetMode="External"/><Relationship Id="rId332" Type="http://schemas.openxmlformats.org/officeDocument/2006/relationships/hyperlink" Target="https://smartstore.naver.com/tingklu/products/6063346815" TargetMode="External"/><Relationship Id="rId353" Type="http://schemas.openxmlformats.org/officeDocument/2006/relationships/hyperlink" Target="https://smartstore.naver.com/chicsnom/products/6902142864" TargetMode="External"/><Relationship Id="rId374" Type="http://schemas.openxmlformats.org/officeDocument/2006/relationships/hyperlink" Target="https://smartstore.naver.com/mamihand/products/7028390048" TargetMode="External"/><Relationship Id="rId395" Type="http://schemas.openxmlformats.org/officeDocument/2006/relationships/hyperlink" Target="https://view.shoppinglive.naver.com/replays/650299" TargetMode="External"/><Relationship Id="rId71" Type="http://schemas.openxmlformats.org/officeDocument/2006/relationships/hyperlink" Target="https://smartstore.naver.com/banhada_swan" TargetMode="External"/><Relationship Id="rId92" Type="http://schemas.openxmlformats.org/officeDocument/2006/relationships/hyperlink" Target="https://smartstore.naver.com/yumssi" TargetMode="External"/><Relationship Id="rId213" Type="http://schemas.openxmlformats.org/officeDocument/2006/relationships/hyperlink" Target="https://shoppinglive.naver.com/replays/637957?fm=shoppinglive&amp;sn=home" TargetMode="External"/><Relationship Id="rId234" Type="http://schemas.openxmlformats.org/officeDocument/2006/relationships/hyperlink" Target="https://smartstore.naver.com/kkumdream/products/5364539743" TargetMode="External"/><Relationship Id="rId2" Type="http://schemas.openxmlformats.org/officeDocument/2006/relationships/hyperlink" Target="https://smartstore.naver.com/9vs1coffee" TargetMode="External"/><Relationship Id="rId29" Type="http://schemas.openxmlformats.org/officeDocument/2006/relationships/hyperlink" Target="https://smartstore.naver.com/thinkerstore" TargetMode="External"/><Relationship Id="rId255" Type="http://schemas.openxmlformats.org/officeDocument/2006/relationships/hyperlink" Target="https://smartstore.naver.com/thinkerstore/products/6693887639" TargetMode="External"/><Relationship Id="rId276" Type="http://schemas.openxmlformats.org/officeDocument/2006/relationships/hyperlink" Target="https://smartstore.naver.com/newbreath/products/5544907931" TargetMode="External"/><Relationship Id="rId297" Type="http://schemas.openxmlformats.org/officeDocument/2006/relationships/hyperlink" Target="http://smartstore.naver.com/banhada_swan/products/6033353284" TargetMode="External"/><Relationship Id="rId40" Type="http://schemas.openxmlformats.org/officeDocument/2006/relationships/hyperlink" Target="https://smartstore.naver.com/milen0700" TargetMode="External"/><Relationship Id="rId115" Type="http://schemas.openxmlformats.org/officeDocument/2006/relationships/hyperlink" Target="https://smartstore.naver.com/c2cotton" TargetMode="External"/><Relationship Id="rId136" Type="http://schemas.openxmlformats.org/officeDocument/2006/relationships/hyperlink" Target="https://smartstore.naver.com/jpjr" TargetMode="External"/><Relationship Id="rId157" Type="http://schemas.openxmlformats.org/officeDocument/2006/relationships/hyperlink" Target="https://shoppinglive.naver.com/channels/86900" TargetMode="External"/><Relationship Id="rId178" Type="http://schemas.openxmlformats.org/officeDocument/2006/relationships/hyperlink" Target="https://shoppinglive.naver.com/replays/602415?fm=shoppinglive&amp;sn=home" TargetMode="External"/><Relationship Id="rId301" Type="http://schemas.openxmlformats.org/officeDocument/2006/relationships/hyperlink" Target="https://smartstore.naver.com/banio/products/5324307413" TargetMode="External"/><Relationship Id="rId322" Type="http://schemas.openxmlformats.org/officeDocument/2006/relationships/hyperlink" Target="https://smartstore.naver.com/keepintouchmall/products/2425934587" TargetMode="External"/><Relationship Id="rId343" Type="http://schemas.openxmlformats.org/officeDocument/2006/relationships/hyperlink" Target="https://smartstore.naver.com/humongous/products/6864035039" TargetMode="External"/><Relationship Id="rId364" Type="http://schemas.openxmlformats.org/officeDocument/2006/relationships/hyperlink" Target="https://smartstore.naver.com/thehanyangfood/products/6341576958" TargetMode="External"/><Relationship Id="rId61" Type="http://schemas.openxmlformats.org/officeDocument/2006/relationships/hyperlink" Target="https://smartstore.naver.com/swingfire" TargetMode="External"/><Relationship Id="rId82" Type="http://schemas.openxmlformats.org/officeDocument/2006/relationships/hyperlink" Target="https://smartstore.naver.com/nymarket21" TargetMode="External"/><Relationship Id="rId199" Type="http://schemas.openxmlformats.org/officeDocument/2006/relationships/hyperlink" Target="https://shoppinglive.naver.com/search?query=%EC%A0%9C%EC%B2%A0%ED%99%8D%EC%96%B4%EB%AC%B4%EC%B9%A8%EA%BD%83%EA%B2%8C%EC%9E%A5" TargetMode="External"/><Relationship Id="rId203" Type="http://schemas.openxmlformats.org/officeDocument/2006/relationships/hyperlink" Target="https://view.shoppinglive.naver.com/replays/614389" TargetMode="External"/><Relationship Id="rId385" Type="http://schemas.openxmlformats.org/officeDocument/2006/relationships/hyperlink" Target="https://view.shoppinglive.naver.com/lives/642000?fm=shoppinglive&amp;sn=share" TargetMode="External"/><Relationship Id="rId19" Type="http://schemas.openxmlformats.org/officeDocument/2006/relationships/hyperlink" Target="https://smartstore.naver.com/bambimed" TargetMode="External"/><Relationship Id="rId224" Type="http://schemas.openxmlformats.org/officeDocument/2006/relationships/hyperlink" Target="https://shoppinglive.naver.com/replays/597395?fm=shoppinglive&amp;sn=home" TargetMode="External"/><Relationship Id="rId245" Type="http://schemas.openxmlformats.org/officeDocument/2006/relationships/hyperlink" Target="https://smartstore.naver.com/guung/products/5355402126" TargetMode="External"/><Relationship Id="rId266" Type="http://schemas.openxmlformats.org/officeDocument/2006/relationships/hyperlink" Target="https://smartstore.naver.com/milen0700/products/5895656370" TargetMode="External"/><Relationship Id="rId287" Type="http://schemas.openxmlformats.org/officeDocument/2006/relationships/hyperlink" Target="https://smartstore.naver.com/swingfire/products/5447490210" TargetMode="External"/><Relationship Id="rId30" Type="http://schemas.openxmlformats.org/officeDocument/2006/relationships/hyperlink" Target="https://smartstore.naver.com/to-morrow" TargetMode="External"/><Relationship Id="rId105" Type="http://schemas.openxmlformats.org/officeDocument/2006/relationships/hyperlink" Target="http://smartstore.naver.com/totomomo" TargetMode="External"/><Relationship Id="rId126" Type="http://schemas.openxmlformats.org/officeDocument/2006/relationships/hyperlink" Target="https://smartstore.naver.com/honzaria" TargetMode="External"/><Relationship Id="rId147" Type="http://schemas.openxmlformats.org/officeDocument/2006/relationships/hyperlink" Target="https://smartstore.naver.com/cottoncream" TargetMode="External"/><Relationship Id="rId168" Type="http://schemas.openxmlformats.org/officeDocument/2006/relationships/hyperlink" Target="https://shoppinglive.naver.com/channels/58813" TargetMode="External"/><Relationship Id="rId312" Type="http://schemas.openxmlformats.org/officeDocument/2006/relationships/hyperlink" Target="https://smartstore.naver.com/perfecttiming/products/5808592139" TargetMode="External"/><Relationship Id="rId333" Type="http://schemas.openxmlformats.org/officeDocument/2006/relationships/hyperlink" Target="https://smartstore.naver.com/firstgolfmarket/products/6907081707" TargetMode="External"/><Relationship Id="rId354" Type="http://schemas.openxmlformats.org/officeDocument/2006/relationships/hyperlink" Target="https://smartstore.naver.com/sslnam/products/6973606185" TargetMode="External"/><Relationship Id="rId51" Type="http://schemas.openxmlformats.org/officeDocument/2006/relationships/hyperlink" Target="https://smartstore.naver.com/mizgirl" TargetMode="External"/><Relationship Id="rId72" Type="http://schemas.openxmlformats.org/officeDocument/2006/relationships/hyperlink" Target="https://smartstore.naver.com/sepkorea" TargetMode="External"/><Relationship Id="rId93" Type="http://schemas.openxmlformats.org/officeDocument/2006/relationships/hyperlink" Target="https://smartstore.naver.com/iriser" TargetMode="External"/><Relationship Id="rId189" Type="http://schemas.openxmlformats.org/officeDocument/2006/relationships/hyperlink" Target="https://shoppinglive.naver.com/search?query=%EC%B0%A8%EB%A0%8C%EC%8B%9C%EC%95%84" TargetMode="External"/><Relationship Id="rId375" Type="http://schemas.openxmlformats.org/officeDocument/2006/relationships/hyperlink" Target="https://smartstore.naver.com/kairosco/products/5481877003" TargetMode="External"/><Relationship Id="rId396" Type="http://schemas.openxmlformats.org/officeDocument/2006/relationships/hyperlink" Target="https://smartstore.naver.com/itsppom/products/6657348272" TargetMode="External"/><Relationship Id="rId3" Type="http://schemas.openxmlformats.org/officeDocument/2006/relationships/hyperlink" Target="https://smartstore.naver.com/popcorn0323" TargetMode="External"/><Relationship Id="rId214" Type="http://schemas.openxmlformats.org/officeDocument/2006/relationships/hyperlink" Target="https://shoppinglive.naver.com/replays/341890?fm=shoppinglive&amp;sn=home" TargetMode="External"/><Relationship Id="rId235" Type="http://schemas.openxmlformats.org/officeDocument/2006/relationships/hyperlink" Target="https://smartstore.naver.com/nasilfamily/products/5035409673" TargetMode="External"/><Relationship Id="rId256" Type="http://schemas.openxmlformats.org/officeDocument/2006/relationships/hyperlink" Target="https://smartstore.naver.com/to-morrow/products/5939537125" TargetMode="External"/><Relationship Id="rId277" Type="http://schemas.openxmlformats.org/officeDocument/2006/relationships/hyperlink" Target="https://smartstore.naver.com/mizgirl/products/6333771221" TargetMode="External"/><Relationship Id="rId298" Type="http://schemas.openxmlformats.org/officeDocument/2006/relationships/hyperlink" Target="https://smartstore.naver.com/its_real/products/7049853322" TargetMode="External"/><Relationship Id="rId400" Type="http://schemas.openxmlformats.org/officeDocument/2006/relationships/hyperlink" Target="https://smartstore.naver.com/jangklod1" TargetMode="External"/><Relationship Id="rId116" Type="http://schemas.openxmlformats.org/officeDocument/2006/relationships/hyperlink" Target="https://smartstore.naver.com/hwchunma" TargetMode="External"/><Relationship Id="rId137" Type="http://schemas.openxmlformats.org/officeDocument/2006/relationships/hyperlink" Target="https://smartstore.naver.com/mypol" TargetMode="External"/><Relationship Id="rId158" Type="http://schemas.openxmlformats.org/officeDocument/2006/relationships/hyperlink" Target="https://view.shoppinglive.naver.com/liveclips/1685498?broadcastId=616481&amp;fm=shopping&amp;sn=prlim&amp;tr=prlim" TargetMode="External"/><Relationship Id="rId302" Type="http://schemas.openxmlformats.org/officeDocument/2006/relationships/hyperlink" Target="https://smartstore.naver.com/hn-global/products/6462557290" TargetMode="External"/><Relationship Id="rId323" Type="http://schemas.openxmlformats.org/officeDocument/2006/relationships/hyperlink" Target="https://smartstore.naver.com/iccrab1/products/4473819480" TargetMode="External"/><Relationship Id="rId344" Type="http://schemas.openxmlformats.org/officeDocument/2006/relationships/hyperlink" Target="https://smartstore.naver.com/1goldsea/products/5887754321" TargetMode="External"/><Relationship Id="rId20" Type="http://schemas.openxmlformats.org/officeDocument/2006/relationships/hyperlink" Target="https://smartstore.naver.com/thebigrich" TargetMode="External"/><Relationship Id="rId41" Type="http://schemas.openxmlformats.org/officeDocument/2006/relationships/hyperlink" Target="https://smartstore.naver.com/sinsin-market" TargetMode="External"/><Relationship Id="rId62" Type="http://schemas.openxmlformats.org/officeDocument/2006/relationships/hyperlink" Target="https://smartstore.naver.com/styleguru" TargetMode="External"/><Relationship Id="rId83" Type="http://schemas.openxmlformats.org/officeDocument/2006/relationships/hyperlink" Target="https://smartstore.naver.com/o-mom" TargetMode="External"/><Relationship Id="rId179" Type="http://schemas.openxmlformats.org/officeDocument/2006/relationships/hyperlink" Target="https://view.shoppinglive.naver.com/replays/370875" TargetMode="External"/><Relationship Id="rId365" Type="http://schemas.openxmlformats.org/officeDocument/2006/relationships/hyperlink" Target="https://smartstore.naver.com/wisecorp/products/6120800736" TargetMode="External"/><Relationship Id="rId386" Type="http://schemas.openxmlformats.org/officeDocument/2006/relationships/hyperlink" Target="https://view.shoppinglive.naver.com/replays/599804?fm=shoppinglive&amp;sn=home" TargetMode="External"/><Relationship Id="rId190" Type="http://schemas.openxmlformats.org/officeDocument/2006/relationships/hyperlink" Target="https://view.shoppinglive.naver.com/replays/281380?from=share&amp;fm=shoppinglive&amp;sn=share" TargetMode="External"/><Relationship Id="rId204" Type="http://schemas.openxmlformats.org/officeDocument/2006/relationships/hyperlink" Target="https://view.shoppinglive.naver.com/replays/340970?fm=shoppinglive&amp;sn=share" TargetMode="External"/><Relationship Id="rId225" Type="http://schemas.openxmlformats.org/officeDocument/2006/relationships/hyperlink" Target="https://www.grip.show/content/19z62pvo?sf=3&amp;rfr_uid=ykw9d00y" TargetMode="External"/><Relationship Id="rId246" Type="http://schemas.openxmlformats.org/officeDocument/2006/relationships/hyperlink" Target="https://smartstore.naver.com/bambimed/products/5531159627" TargetMode="External"/><Relationship Id="rId267" Type="http://schemas.openxmlformats.org/officeDocument/2006/relationships/hyperlink" Target="https://smartstore.naver.com/sinsin-market/products/5602605829" TargetMode="External"/><Relationship Id="rId288" Type="http://schemas.openxmlformats.org/officeDocument/2006/relationships/hyperlink" Target="https://smartstore.naver.com/styleguru/products/648145907" TargetMode="External"/><Relationship Id="rId106" Type="http://schemas.openxmlformats.org/officeDocument/2006/relationships/hyperlink" Target="https://m.smartstore.naver.com/flyingmama" TargetMode="External"/><Relationship Id="rId127" Type="http://schemas.openxmlformats.org/officeDocument/2006/relationships/hyperlink" Target="https://smartstore.naver.com/wingfit" TargetMode="External"/><Relationship Id="rId313" Type="http://schemas.openxmlformats.org/officeDocument/2006/relationships/hyperlink" Target="https://smartstore.naver.com/lovlh/products/6227104779" TargetMode="External"/><Relationship Id="rId10" Type="http://schemas.openxmlformats.org/officeDocument/2006/relationships/hyperlink" Target="https://smartstore.naver.com/ny_jumbbang" TargetMode="External"/><Relationship Id="rId31" Type="http://schemas.openxmlformats.org/officeDocument/2006/relationships/hyperlink" Target="https://smartstore.naver.com/le-meilleur" TargetMode="External"/><Relationship Id="rId52" Type="http://schemas.openxmlformats.org/officeDocument/2006/relationships/hyperlink" Target="https://smartstore.naver.com/fone" TargetMode="External"/><Relationship Id="rId73" Type="http://schemas.openxmlformats.org/officeDocument/2006/relationships/hyperlink" Target="https://smartstore.naver.com/amono" TargetMode="External"/><Relationship Id="rId94" Type="http://schemas.openxmlformats.org/officeDocument/2006/relationships/hyperlink" Target="https://smartstore.naver.com/2mogo" TargetMode="External"/><Relationship Id="rId148" Type="http://schemas.openxmlformats.org/officeDocument/2006/relationships/hyperlink" Target="https://smartstore.naver.com/kwellness" TargetMode="External"/><Relationship Id="rId169" Type="http://schemas.openxmlformats.org/officeDocument/2006/relationships/hyperlink" Target="https://view.shoppinglive.naver.com/replays/100876?fm=shopping&amp;sn=bsw" TargetMode="External"/><Relationship Id="rId334" Type="http://schemas.openxmlformats.org/officeDocument/2006/relationships/hyperlink" Target="https://smartstore.naver.com/pcnature/products/4865012697" TargetMode="External"/><Relationship Id="rId355" Type="http://schemas.openxmlformats.org/officeDocument/2006/relationships/hyperlink" Target="https://smartstore.naver.com/sbtkorea/products/7016249323" TargetMode="External"/><Relationship Id="rId376" Type="http://schemas.openxmlformats.org/officeDocument/2006/relationships/hyperlink" Target="https://smartstore.naver.com/bettys" TargetMode="External"/><Relationship Id="rId397" Type="http://schemas.openxmlformats.org/officeDocument/2006/relationships/hyperlink" Target="https://smartstore.naver.com/monstermarket" TargetMode="External"/><Relationship Id="rId4" Type="http://schemas.openxmlformats.org/officeDocument/2006/relationships/hyperlink" Target="https://smartstore.naver.com/roog" TargetMode="External"/><Relationship Id="rId180" Type="http://schemas.openxmlformats.org/officeDocument/2006/relationships/hyperlink" Target="https://shoppinglive.naver.com/channels/48950" TargetMode="External"/><Relationship Id="rId215" Type="http://schemas.openxmlformats.org/officeDocument/2006/relationships/hyperlink" Target="https://view.shoppinglive.naver.com/lives/645383" TargetMode="External"/><Relationship Id="rId236" Type="http://schemas.openxmlformats.org/officeDocument/2006/relationships/hyperlink" Target="https://smartstore.naver.com/sscm/products/5761936548" TargetMode="External"/><Relationship Id="rId257" Type="http://schemas.openxmlformats.org/officeDocument/2006/relationships/hyperlink" Target="https://smartstore.naver.com/le-meilleur/products/7048867843" TargetMode="External"/><Relationship Id="rId278" Type="http://schemas.openxmlformats.org/officeDocument/2006/relationships/hyperlink" Target="https://smartstore.naver.com/fone/products/7062634865" TargetMode="External"/><Relationship Id="rId401" Type="http://schemas.openxmlformats.org/officeDocument/2006/relationships/hyperlink" Target="https://view.shoppinglive.naver.com/liveclips/1819967?broadcastId=650409&amp;fm=shopping&amp;sn=prlim&amp;tr=prlim" TargetMode="External"/><Relationship Id="rId303" Type="http://schemas.openxmlformats.org/officeDocument/2006/relationships/hyperlink" Target="https://smartstore.naver.com/fashy/products/3598602080" TargetMode="External"/><Relationship Id="rId42" Type="http://schemas.openxmlformats.org/officeDocument/2006/relationships/hyperlink" Target="https://smartstore.naver.com/webazit" TargetMode="External"/><Relationship Id="rId84" Type="http://schemas.openxmlformats.org/officeDocument/2006/relationships/hyperlink" Target="https://smartstore.naver.com/denteenum" TargetMode="External"/><Relationship Id="rId138" Type="http://schemas.openxmlformats.org/officeDocument/2006/relationships/hyperlink" Target="https://smartstore.naver.com/mc2916/" TargetMode="External"/><Relationship Id="rId345" Type="http://schemas.openxmlformats.org/officeDocument/2006/relationships/hyperlink" Target="https://smartstore.naver.com/monsterpro/products/6186196505" TargetMode="External"/><Relationship Id="rId387" Type="http://schemas.openxmlformats.org/officeDocument/2006/relationships/hyperlink" Target="https://smartstore.naver.com/bettys/products/7097869087" TargetMode="External"/><Relationship Id="rId191" Type="http://schemas.openxmlformats.org/officeDocument/2006/relationships/hyperlink" Target="https://view.shoppinglive.naver.com/replays/71081?fm=shopping&amp;sn=bsw" TargetMode="External"/><Relationship Id="rId205" Type="http://schemas.openxmlformats.org/officeDocument/2006/relationships/hyperlink" Target="https://view.shoppinglive.naver.com/liveclips/1812078?broadcastId=650042&amp;fm=shopping&amp;sn=prlim&amp;tr=prlim" TargetMode="External"/><Relationship Id="rId247" Type="http://schemas.openxmlformats.org/officeDocument/2006/relationships/hyperlink" Target="https://smartstore.naver.com/thebigrich/products/5179043811" TargetMode="External"/><Relationship Id="rId107" Type="http://schemas.openxmlformats.org/officeDocument/2006/relationships/hyperlink" Target="https://smartstore.naver.com/tingklu" TargetMode="External"/><Relationship Id="rId289" Type="http://schemas.openxmlformats.org/officeDocument/2006/relationships/hyperlink" Target="https://smartstore.naver.com/yacson/products/4689740777" TargetMode="External"/><Relationship Id="rId11" Type="http://schemas.openxmlformats.org/officeDocument/2006/relationships/hyperlink" Target="https://smartstore.naver.com/helperjang" TargetMode="External"/><Relationship Id="rId53" Type="http://schemas.openxmlformats.org/officeDocument/2006/relationships/hyperlink" Target="https://smartstore.naver.com/sandlato" TargetMode="External"/><Relationship Id="rId149" Type="http://schemas.openxmlformats.org/officeDocument/2006/relationships/hyperlink" Target="https://smartstore.naver.com/samskabin" TargetMode="External"/><Relationship Id="rId314" Type="http://schemas.openxmlformats.org/officeDocument/2006/relationships/hyperlink" Target="https://smartstore.naver.com/baekmi/products/5613970421" TargetMode="External"/><Relationship Id="rId356" Type="http://schemas.openxmlformats.org/officeDocument/2006/relationships/hyperlink" Target="https://smartstore.naver.com/marketsshong/products/6712010520" TargetMode="External"/><Relationship Id="rId398" Type="http://schemas.openxmlformats.org/officeDocument/2006/relationships/hyperlink" Target="https://shoppinglive.naver.com/replays/649911?fm=shoppinglive&amp;sn=home" TargetMode="External"/><Relationship Id="rId95" Type="http://schemas.openxmlformats.org/officeDocument/2006/relationships/hyperlink" Target="https://smartstore.naver.com/naegahaemall" TargetMode="External"/><Relationship Id="rId160" Type="http://schemas.openxmlformats.org/officeDocument/2006/relationships/hyperlink" Target="https://shoppinglive.naver.com/replays/627980?fm=shoppinglive&amp;sn=home" TargetMode="External"/><Relationship Id="rId216" Type="http://schemas.openxmlformats.org/officeDocument/2006/relationships/hyperlink" Target="https://shoppinglive.naver.com/replays/648889?fm=shoppinglive&amp;sn=home" TargetMode="External"/><Relationship Id="rId258" Type="http://schemas.openxmlformats.org/officeDocument/2006/relationships/hyperlink" Target="https://smartstore.naver.com/littlegraphy/products/5772547712" TargetMode="External"/><Relationship Id="rId22" Type="http://schemas.openxmlformats.org/officeDocument/2006/relationships/hyperlink" Target="https://smartstore.naver.com/littlebluelamb" TargetMode="External"/><Relationship Id="rId64" Type="http://schemas.openxmlformats.org/officeDocument/2006/relationships/hyperlink" Target="https://smartstore.naver.com/freshmoa" TargetMode="External"/><Relationship Id="rId118" Type="http://schemas.openxmlformats.org/officeDocument/2006/relationships/hyperlink" Target="https://smartstore.naver.com/humongous" TargetMode="External"/><Relationship Id="rId325" Type="http://schemas.openxmlformats.org/officeDocument/2006/relationships/hyperlink" Target="https://smartstore.naver.com/zic/products/2074272837" TargetMode="External"/><Relationship Id="rId367" Type="http://schemas.openxmlformats.org/officeDocument/2006/relationships/hyperlink" Target="https://smartstore.naver.com/2deafood/products/5188446952" TargetMode="External"/><Relationship Id="rId171" Type="http://schemas.openxmlformats.org/officeDocument/2006/relationships/hyperlink" Target="https://shoppinglive.naver.com/channels/61171" TargetMode="External"/><Relationship Id="rId227" Type="http://schemas.openxmlformats.org/officeDocument/2006/relationships/hyperlink" Target="https://m.smartstore.naver.com/samskabin/lives" TargetMode="External"/><Relationship Id="rId269" Type="http://schemas.openxmlformats.org/officeDocument/2006/relationships/hyperlink" Target="https://smartstore.naver.com/bathmong/products/5231767675https:/smartstore.naver.com/bathmong/products/6740077221" TargetMode="External"/><Relationship Id="rId33" Type="http://schemas.openxmlformats.org/officeDocument/2006/relationships/hyperlink" Target="https://smartstore.naver.com/motherfarmers" TargetMode="External"/><Relationship Id="rId129" Type="http://schemas.openxmlformats.org/officeDocument/2006/relationships/hyperlink" Target="https://smartstore.naver.com/chicsnom" TargetMode="External"/><Relationship Id="rId280" Type="http://schemas.openxmlformats.org/officeDocument/2006/relationships/hyperlink" Target="https://smartstore.naver.com/moredelicious/products/5443250025" TargetMode="External"/><Relationship Id="rId336" Type="http://schemas.openxmlformats.org/officeDocument/2006/relationships/hyperlink" Target="https://smartstore.naver.com/momamoma/products/6272772719" TargetMode="External"/><Relationship Id="rId75" Type="http://schemas.openxmlformats.org/officeDocument/2006/relationships/hyperlink" Target="https://smartstore.naver.com/banio" TargetMode="External"/><Relationship Id="rId140" Type="http://schemas.openxmlformats.org/officeDocument/2006/relationships/hyperlink" Target="https://smartstore.naver.com/thehanyangfood" TargetMode="External"/><Relationship Id="rId182" Type="http://schemas.openxmlformats.org/officeDocument/2006/relationships/hyperlink" Target="https://shoppinglive.naver.com/channels/42073" TargetMode="External"/><Relationship Id="rId378" Type="http://schemas.openxmlformats.org/officeDocument/2006/relationships/hyperlink" Target="https://smartstore.naver.com/cherrypops" TargetMode="External"/><Relationship Id="rId403" Type="http://schemas.openxmlformats.org/officeDocument/2006/relationships/hyperlink" Target="https://smartstore.naver.com/ym4370" TargetMode="External"/><Relationship Id="rId6" Type="http://schemas.openxmlformats.org/officeDocument/2006/relationships/hyperlink" Target="https://smartstore.naver.com/loosefit6677" TargetMode="External"/><Relationship Id="rId238" Type="http://schemas.openxmlformats.org/officeDocument/2006/relationships/hyperlink" Target="https://smartstore.naver.com/helperjang/products/4659569212" TargetMode="External"/><Relationship Id="rId291" Type="http://schemas.openxmlformats.org/officeDocument/2006/relationships/hyperlink" Target="https://smartstore.naver.com/yeoinnara/products/6741748631" TargetMode="External"/><Relationship Id="rId305" Type="http://schemas.openxmlformats.org/officeDocument/2006/relationships/hyperlink" Target="https://smartstore.naver.com/kidsforest/products/5397702956" TargetMode="External"/><Relationship Id="rId347" Type="http://schemas.openxmlformats.org/officeDocument/2006/relationships/hyperlink" Target="https://smartstore.naver.com/litway/products/4129030090" TargetMode="External"/><Relationship Id="rId44" Type="http://schemas.openxmlformats.org/officeDocument/2006/relationships/hyperlink" Target="https://smartstore.naver.com/vandilab" TargetMode="External"/><Relationship Id="rId86" Type="http://schemas.openxmlformats.org/officeDocument/2006/relationships/hyperlink" Target="https://smartstore.naver.com/ong116" TargetMode="External"/><Relationship Id="rId151" Type="http://schemas.openxmlformats.org/officeDocument/2006/relationships/hyperlink" Target="https://smartstore.naver.com/kairosco" TargetMode="External"/><Relationship Id="rId389" Type="http://schemas.openxmlformats.org/officeDocument/2006/relationships/hyperlink" Target="https://smartstore.naver.com/cherrypops/products/4746398854" TargetMode="External"/><Relationship Id="rId193" Type="http://schemas.openxmlformats.org/officeDocument/2006/relationships/hyperlink" Target="https://shoppinglive.naver.com/channels/77826" TargetMode="External"/><Relationship Id="rId207" Type="http://schemas.openxmlformats.org/officeDocument/2006/relationships/hyperlink" Target="https://shoppinglive.naver.com/replays/592817?fm=shoppinglive&amp;sn=home" TargetMode="External"/><Relationship Id="rId249" Type="http://schemas.openxmlformats.org/officeDocument/2006/relationships/hyperlink" Target="https://smartstore.naver.com/littlebluelamb/products/2260023310" TargetMode="External"/><Relationship Id="rId13" Type="http://schemas.openxmlformats.org/officeDocument/2006/relationships/hyperlink" Target="https://smartstore.naver.com/daonmeat" TargetMode="External"/><Relationship Id="rId109" Type="http://schemas.openxmlformats.org/officeDocument/2006/relationships/hyperlink" Target="https://smartstore.naver.com/pcnature" TargetMode="External"/><Relationship Id="rId260" Type="http://schemas.openxmlformats.org/officeDocument/2006/relationships/hyperlink" Target="https://smartstore.naver.com/mamasstudio/products/5368674784" TargetMode="External"/><Relationship Id="rId316" Type="http://schemas.openxmlformats.org/officeDocument/2006/relationships/hyperlink" Target="https://smartstore.naver.com/yuncnestore/products/6323424812" TargetMode="External"/><Relationship Id="rId55" Type="http://schemas.openxmlformats.org/officeDocument/2006/relationships/hyperlink" Target="https://smartstore.naver.com/saladcompany" TargetMode="External"/><Relationship Id="rId97" Type="http://schemas.openxmlformats.org/officeDocument/2006/relationships/hyperlink" Target="https://smartstore.naver.com/keepintouchmall" TargetMode="External"/><Relationship Id="rId120" Type="http://schemas.openxmlformats.org/officeDocument/2006/relationships/hyperlink" Target="https://smartstore.naver.com/1goldsea" TargetMode="External"/><Relationship Id="rId358" Type="http://schemas.openxmlformats.org/officeDocument/2006/relationships/hyperlink" Target="https://smartstore.naver.com/woodria/products/3194955451" TargetMode="External"/><Relationship Id="rId162" Type="http://schemas.openxmlformats.org/officeDocument/2006/relationships/hyperlink" Target="https://view.shoppinglive.naver.com/replays/354557?fm=shopping&amp;sn=bsw" TargetMode="External"/><Relationship Id="rId218" Type="http://schemas.openxmlformats.org/officeDocument/2006/relationships/hyperlink" Target="https://shoppinglive.naver.com/channels/65506" TargetMode="External"/><Relationship Id="rId271" Type="http://schemas.openxmlformats.org/officeDocument/2006/relationships/hyperlink" Target="https://smartstore.naver.com/uhung/products/4807118907" TargetMode="External"/><Relationship Id="rId24" Type="http://schemas.openxmlformats.org/officeDocument/2006/relationships/hyperlink" Target="http://smartstore.naver.com/withdeal" TargetMode="External"/><Relationship Id="rId66" Type="http://schemas.openxmlformats.org/officeDocument/2006/relationships/hyperlink" Target="https://smartstore.naver.com/econfun" TargetMode="External"/><Relationship Id="rId131" Type="http://schemas.openxmlformats.org/officeDocument/2006/relationships/hyperlink" Target="https://smartstore.naver.com/sbtkorea" TargetMode="External"/><Relationship Id="rId327" Type="http://schemas.openxmlformats.org/officeDocument/2006/relationships/hyperlink" Target="https://smartstore.naver.com/socksroo25/products/3606940926" TargetMode="External"/><Relationship Id="rId369" Type="http://schemas.openxmlformats.org/officeDocument/2006/relationships/hyperlink" Target="https://smartstore.naver.com/post-biotics/products/5647507286" TargetMode="External"/><Relationship Id="rId173" Type="http://schemas.openxmlformats.org/officeDocument/2006/relationships/hyperlink" Target="https://shoppinglive.naver.com/replays/243404?fm=shoppinglive&amp;sn=home" TargetMode="External"/><Relationship Id="rId229" Type="http://schemas.openxmlformats.org/officeDocument/2006/relationships/hyperlink" Target="https://smartstore.naver.com/9vs1coffee/products/5307155280" TargetMode="External"/><Relationship Id="rId380" Type="http://schemas.openxmlformats.org/officeDocument/2006/relationships/hyperlink" Target="https://naver.me/GHDr3YBd" TargetMode="External"/><Relationship Id="rId240" Type="http://schemas.openxmlformats.org/officeDocument/2006/relationships/hyperlink" Target="https://smartstore.naver.com/daonmeat/products/6056271456" TargetMode="External"/><Relationship Id="rId35" Type="http://schemas.openxmlformats.org/officeDocument/2006/relationships/hyperlink" Target="https://smartstore.naver.com/mybijouu" TargetMode="External"/><Relationship Id="rId77" Type="http://schemas.openxmlformats.org/officeDocument/2006/relationships/hyperlink" Target="https://smartstore.naver.com/fashy" TargetMode="External"/><Relationship Id="rId100" Type="http://schemas.openxmlformats.org/officeDocument/2006/relationships/hyperlink" Target="https://smartstore.naver.com/zic" TargetMode="External"/><Relationship Id="rId282" Type="http://schemas.openxmlformats.org/officeDocument/2006/relationships/hyperlink" Target="https://smartstore.naver.com/lifebox/products/6032926769" TargetMode="External"/><Relationship Id="rId338" Type="http://schemas.openxmlformats.org/officeDocument/2006/relationships/hyperlink" Target="https://smartstore.naver.com/peace_space/products/5378191897" TargetMode="External"/><Relationship Id="rId8" Type="http://schemas.openxmlformats.org/officeDocument/2006/relationships/hyperlink" Target="https://smartstore.naver.com/nasilfamily" TargetMode="External"/><Relationship Id="rId142" Type="http://schemas.openxmlformats.org/officeDocument/2006/relationships/hyperlink" Target="https://smartstore.naver.com/coffeemanna" TargetMode="External"/><Relationship Id="rId184" Type="http://schemas.openxmlformats.org/officeDocument/2006/relationships/hyperlink" Target="https://view.shoppinglive.naver.com/replays/613706?fm=shoppinglive&amp;sn=home" TargetMode="External"/><Relationship Id="rId391" Type="http://schemas.openxmlformats.org/officeDocument/2006/relationships/hyperlink" Target="https://smartstore.naver.com/envitem/products/5784172238" TargetMode="External"/><Relationship Id="rId405" Type="http://schemas.openxmlformats.org/officeDocument/2006/relationships/hyperlink" Target="https://smartstore.naver.com/goodeyes" TargetMode="External"/><Relationship Id="rId251" Type="http://schemas.openxmlformats.org/officeDocument/2006/relationships/hyperlink" Target="https://smartstore.naver.com/withdeal/products/7077825845" TargetMode="External"/><Relationship Id="rId46" Type="http://schemas.openxmlformats.org/officeDocument/2006/relationships/hyperlink" Target="https://smartstore.naver.com/betokorea" TargetMode="External"/><Relationship Id="rId293" Type="http://schemas.openxmlformats.org/officeDocument/2006/relationships/hyperlink" Target="https://smartstore.naver.com/articolo/products/6627222494" TargetMode="External"/><Relationship Id="rId307" Type="http://schemas.openxmlformats.org/officeDocument/2006/relationships/hyperlink" Target="https://smartstore.naver.com/nymarket21/products/4790775248" TargetMode="External"/><Relationship Id="rId349" Type="http://schemas.openxmlformats.org/officeDocument/2006/relationships/hyperlink" Target="https://smartstore.naver.com/bakgabun/products/6546383057" TargetMode="External"/><Relationship Id="rId88" Type="http://schemas.openxmlformats.org/officeDocument/2006/relationships/hyperlink" Target="https://smartstore.naver.com/lovlh/products/6227104779" TargetMode="External"/><Relationship Id="rId111" Type="http://schemas.openxmlformats.org/officeDocument/2006/relationships/hyperlink" Target="https://smartstore.naver.com/momamoma" TargetMode="External"/><Relationship Id="rId153" Type="http://schemas.openxmlformats.org/officeDocument/2006/relationships/hyperlink" Target="https://view.shoppinglive.naver.com/replays/582992" TargetMode="External"/><Relationship Id="rId195" Type="http://schemas.openxmlformats.org/officeDocument/2006/relationships/hyperlink" Target="https://view.shoppinglive.naver.com/replays/640061" TargetMode="External"/><Relationship Id="rId209" Type="http://schemas.openxmlformats.org/officeDocument/2006/relationships/hyperlink" Target="https://view.shoppinglive.naver.com/replays/107940" TargetMode="External"/><Relationship Id="rId360" Type="http://schemas.openxmlformats.org/officeDocument/2006/relationships/hyperlink" Target="https://smartstore.naver.com/jpjr/products/5791652876" TargetMode="External"/><Relationship Id="rId220" Type="http://schemas.openxmlformats.org/officeDocument/2006/relationships/hyperlink" Target="https://shoppinglive.naver.com/replays/583113?fm=shoppinglive&amp;sn=home" TargetMode="External"/><Relationship Id="rId15" Type="http://schemas.openxmlformats.org/officeDocument/2006/relationships/hyperlink" Target="https://smartstore.naver.com/daldange" TargetMode="External"/><Relationship Id="rId57" Type="http://schemas.openxmlformats.org/officeDocument/2006/relationships/hyperlink" Target="https://smartstore.naver.com/liebcosmetic" TargetMode="External"/><Relationship Id="rId262" Type="http://schemas.openxmlformats.org/officeDocument/2006/relationships/hyperlink" Target="https://smartstore.naver.com/melskitchen/products/391935454" TargetMode="External"/><Relationship Id="rId318" Type="http://schemas.openxmlformats.org/officeDocument/2006/relationships/hyperlink" Target="https://smartstore.naver.com/iriser/products/6572730577" TargetMode="External"/><Relationship Id="rId99" Type="http://schemas.openxmlformats.org/officeDocument/2006/relationships/hyperlink" Target="https://smartstore.naver.com/joyandmom" TargetMode="External"/><Relationship Id="rId122" Type="http://schemas.openxmlformats.org/officeDocument/2006/relationships/hyperlink" Target="https://smartstore.naver.com/sgfish" TargetMode="External"/><Relationship Id="rId164" Type="http://schemas.openxmlformats.org/officeDocument/2006/relationships/hyperlink" Target="https://view.shoppinglive.naver.com/replays/642360" TargetMode="External"/><Relationship Id="rId371" Type="http://schemas.openxmlformats.org/officeDocument/2006/relationships/hyperlink" Target="https://smartstore.naver.com/cottoncream/products/3961185615" TargetMode="External"/><Relationship Id="rId26" Type="http://schemas.openxmlformats.org/officeDocument/2006/relationships/hyperlink" Target="https://smartstore.naver.com/dia2138" TargetMode="External"/><Relationship Id="rId231" Type="http://schemas.openxmlformats.org/officeDocument/2006/relationships/hyperlink" Target="https://smartstore.naver.com/roog/products/5795104772" TargetMode="External"/><Relationship Id="rId273" Type="http://schemas.openxmlformats.org/officeDocument/2006/relationships/hyperlink" Target="https://smartstore.naver.com/beatitudo_with_you/products/6294030442" TargetMode="External"/><Relationship Id="rId329" Type="http://schemas.openxmlformats.org/officeDocument/2006/relationships/hyperlink" Target="https://smartstore.naver.com/bigdoggy/products/4793237345" TargetMode="External"/><Relationship Id="rId68" Type="http://schemas.openxmlformats.org/officeDocument/2006/relationships/hyperlink" Target="https://smartstore.naver.com/vivereta" TargetMode="External"/><Relationship Id="rId133" Type="http://schemas.openxmlformats.org/officeDocument/2006/relationships/hyperlink" Target="https://smartstore.naver.com/young_2" TargetMode="External"/><Relationship Id="rId175" Type="http://schemas.openxmlformats.org/officeDocument/2006/relationships/hyperlink" Target="https://tool.shoppinglive.naver.com/broadcasts/edit?id=547792&amp;sortType=ALL" TargetMode="External"/><Relationship Id="rId340" Type="http://schemas.openxmlformats.org/officeDocument/2006/relationships/hyperlink" Target="https://smartstore.naver.com/c2cotton/products/5630178721" TargetMode="External"/><Relationship Id="rId200" Type="http://schemas.openxmlformats.org/officeDocument/2006/relationships/hyperlink" Target="https://view.shoppinglive.naver.com/replays/533061" TargetMode="External"/><Relationship Id="rId382" Type="http://schemas.openxmlformats.org/officeDocument/2006/relationships/hyperlink" Target="https://smartstore.naver.com/yeonpung" TargetMode="External"/><Relationship Id="rId242" Type="http://schemas.openxmlformats.org/officeDocument/2006/relationships/hyperlink" Target="https://smartstore.naver.com/daldange/products/5411514087" TargetMode="External"/><Relationship Id="rId284" Type="http://schemas.openxmlformats.org/officeDocument/2006/relationships/hyperlink" Target="https://smartstore.naver.com/seolremhouse/products/4966444208" TargetMode="External"/><Relationship Id="rId37" Type="http://schemas.openxmlformats.org/officeDocument/2006/relationships/hyperlink" Target="https://smartstore.naver.com/mo-de-ny" TargetMode="External"/><Relationship Id="rId79" Type="http://schemas.openxmlformats.org/officeDocument/2006/relationships/hyperlink" Target="https://smartstore.naver.com/jouncorporation/products/4865103508" TargetMode="External"/><Relationship Id="rId102" Type="http://schemas.openxmlformats.org/officeDocument/2006/relationships/hyperlink" Target="https://smartstore.naver.com/socksroo25" TargetMode="External"/><Relationship Id="rId144" Type="http://schemas.openxmlformats.org/officeDocument/2006/relationships/hyperlink" Target="https://smartstore.naver.com/modernpack" TargetMode="External"/><Relationship Id="rId90" Type="http://schemas.openxmlformats.org/officeDocument/2006/relationships/hyperlink" Target="https://smartstore.naver.com/urinnerf" TargetMode="External"/><Relationship Id="rId186" Type="http://schemas.openxmlformats.org/officeDocument/2006/relationships/hyperlink" Target="https://view.shoppinglive.naver.com/replays/652002?fm=shopping&amp;sn=bsw" TargetMode="External"/><Relationship Id="rId351" Type="http://schemas.openxmlformats.org/officeDocument/2006/relationships/hyperlink" Target="https://smartstore.naver.com/wingfit/products/5152962996" TargetMode="External"/><Relationship Id="rId393" Type="http://schemas.openxmlformats.org/officeDocument/2006/relationships/hyperlink" Target="https://smartstore.naver.com/yeonpung/products/5105039066" TargetMode="External"/><Relationship Id="rId407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6E7FC-4230-45BB-B655-BFF28EEC9D2E}">
  <sheetPr codeName="Sheet2">
    <tabColor theme="2" tint="-9.9978637043366805E-2"/>
    <pageSetUpPr fitToPage="1"/>
  </sheetPr>
  <dimension ref="A1:AW170"/>
  <sheetViews>
    <sheetView showGridLines="0" view="pageBreakPreview" zoomScale="70" zoomScaleNormal="70" zoomScaleSheetLayoutView="70" workbookViewId="0">
      <pane xSplit="6" ySplit="5" topLeftCell="G124" activePane="bottomRight" state="frozen"/>
      <selection pane="topRight" activeCell="G1" sqref="G1"/>
      <selection pane="bottomLeft" activeCell="A6" sqref="A6"/>
      <selection pane="bottomRight" activeCell="AB128" sqref="AB128"/>
    </sheetView>
  </sheetViews>
  <sheetFormatPr defaultColWidth="8.75" defaultRowHeight="13.5"/>
  <cols>
    <col min="1" max="1" width="2.125" style="1" customWidth="1"/>
    <col min="2" max="2" width="4.375" style="1" customWidth="1"/>
    <col min="3" max="3" width="8" style="1" customWidth="1"/>
    <col min="4" max="4" width="21.375" style="1" customWidth="1"/>
    <col min="5" max="5" width="8.125" style="1" customWidth="1"/>
    <col min="6" max="6" width="13.875" style="1" customWidth="1"/>
    <col min="7" max="7" width="13" style="1" customWidth="1"/>
    <col min="8" max="8" width="11.5" style="1" customWidth="1"/>
    <col min="9" max="9" width="82.625" style="1" hidden="1" customWidth="1"/>
    <col min="10" max="10" width="14.5" style="1" hidden="1" customWidth="1"/>
    <col min="11" max="11" width="10" style="1" hidden="1" customWidth="1"/>
    <col min="12" max="12" width="30.625" style="1" hidden="1" customWidth="1"/>
    <col min="13" max="13" width="9" style="1" hidden="1" customWidth="1"/>
    <col min="14" max="14" width="11.25" style="2" hidden="1" customWidth="1"/>
    <col min="15" max="15" width="9.75" style="2" hidden="1" customWidth="1"/>
    <col min="16" max="16" width="9.125" style="1" hidden="1" customWidth="1"/>
    <col min="17" max="17" width="30.625" style="1" hidden="1" customWidth="1"/>
    <col min="18" max="18" width="26.75" style="1" hidden="1" customWidth="1"/>
    <col min="19" max="19" width="11.25" style="1" hidden="1" customWidth="1"/>
    <col min="20" max="20" width="30.625" style="53" hidden="1" customWidth="1"/>
    <col min="21" max="22" width="16.125" style="1" customWidth="1"/>
    <col min="23" max="23" width="26.25" style="1" customWidth="1"/>
    <col min="24" max="24" width="9.5" style="1" hidden="1" customWidth="1"/>
    <col min="25" max="25" width="8.75" style="1" hidden="1" customWidth="1"/>
    <col min="26" max="27" width="8.75" style="1" customWidth="1"/>
    <col min="28" max="28" width="13.75" style="1" customWidth="1"/>
    <col min="29" max="34" width="10.25" style="1" customWidth="1"/>
    <col min="35" max="35" width="40.625" style="1" customWidth="1"/>
    <col min="36" max="16384" width="8.75" style="1"/>
  </cols>
  <sheetData>
    <row r="1" spans="2:36" ht="37.5" customHeight="1">
      <c r="B1" s="205" t="s">
        <v>1821</v>
      </c>
      <c r="C1" s="205"/>
      <c r="D1" s="205"/>
      <c r="E1" s="205"/>
      <c r="F1" s="205"/>
      <c r="G1" s="205"/>
      <c r="H1" s="205"/>
      <c r="I1" s="205"/>
      <c r="J1" s="205"/>
      <c r="K1" s="205"/>
      <c r="L1" s="205"/>
    </row>
    <row r="2" spans="2:36" ht="23.45" customHeight="1">
      <c r="B2" s="202" t="s">
        <v>0</v>
      </c>
      <c r="C2" s="202" t="s">
        <v>1741</v>
      </c>
      <c r="D2" s="202" t="s">
        <v>2</v>
      </c>
      <c r="E2" s="202"/>
      <c r="F2" s="202"/>
      <c r="G2" s="202"/>
      <c r="H2" s="202"/>
      <c r="I2" s="202"/>
      <c r="J2" s="202"/>
      <c r="K2" s="202"/>
      <c r="L2" s="202" t="s">
        <v>6</v>
      </c>
      <c r="M2" s="202"/>
      <c r="N2" s="202"/>
      <c r="O2" s="202"/>
      <c r="P2" s="204" t="s">
        <v>631</v>
      </c>
      <c r="Q2" s="204"/>
      <c r="R2" s="202" t="s">
        <v>8</v>
      </c>
      <c r="S2" s="202"/>
      <c r="T2" s="202"/>
      <c r="U2" s="202" t="s">
        <v>12</v>
      </c>
      <c r="V2" s="202"/>
      <c r="W2" s="202"/>
      <c r="X2" s="202" t="s">
        <v>17</v>
      </c>
      <c r="Y2" s="202"/>
      <c r="Z2" s="198" t="s">
        <v>1825</v>
      </c>
      <c r="AA2" s="199"/>
      <c r="AB2" s="198" t="s">
        <v>1826</v>
      </c>
      <c r="AC2" s="208"/>
      <c r="AD2" s="208"/>
      <c r="AE2" s="208"/>
      <c r="AF2" s="199"/>
      <c r="AG2" s="198" t="s">
        <v>1881</v>
      </c>
      <c r="AH2" s="199"/>
      <c r="AI2" s="202" t="s">
        <v>105</v>
      </c>
      <c r="AJ2" s="39"/>
    </row>
    <row r="3" spans="2:36" ht="18.600000000000001" customHeight="1">
      <c r="B3" s="202"/>
      <c r="C3" s="202"/>
      <c r="D3" s="202" t="s">
        <v>1</v>
      </c>
      <c r="E3" s="202" t="s">
        <v>3</v>
      </c>
      <c r="F3" s="202" t="s">
        <v>4</v>
      </c>
      <c r="G3" s="202" t="s">
        <v>77</v>
      </c>
      <c r="H3" s="202"/>
      <c r="I3" s="202" t="s">
        <v>104</v>
      </c>
      <c r="J3" s="202" t="s">
        <v>5</v>
      </c>
      <c r="K3" s="202" t="s">
        <v>1778</v>
      </c>
      <c r="L3" s="202" t="s">
        <v>15</v>
      </c>
      <c r="M3" s="202" t="s">
        <v>16</v>
      </c>
      <c r="N3" s="206" t="s">
        <v>1777</v>
      </c>
      <c r="O3" s="207" t="s">
        <v>182</v>
      </c>
      <c r="P3" s="202" t="s">
        <v>7</v>
      </c>
      <c r="Q3" s="202" t="s">
        <v>1069</v>
      </c>
      <c r="R3" s="202" t="s">
        <v>10</v>
      </c>
      <c r="S3" s="202" t="s">
        <v>9</v>
      </c>
      <c r="T3" s="203" t="s">
        <v>11</v>
      </c>
      <c r="U3" s="202" t="s">
        <v>3</v>
      </c>
      <c r="V3" s="202" t="s">
        <v>13</v>
      </c>
      <c r="W3" s="202" t="s">
        <v>14</v>
      </c>
      <c r="X3" s="202" t="s">
        <v>18</v>
      </c>
      <c r="Y3" s="202" t="s">
        <v>19</v>
      </c>
      <c r="Z3" s="196" t="s">
        <v>1824</v>
      </c>
      <c r="AA3" s="196" t="s">
        <v>1832</v>
      </c>
      <c r="AB3" s="196" t="s">
        <v>1827</v>
      </c>
      <c r="AC3" s="196" t="s">
        <v>1828</v>
      </c>
      <c r="AD3" s="196" t="s">
        <v>1829</v>
      </c>
      <c r="AE3" s="196" t="s">
        <v>1831</v>
      </c>
      <c r="AF3" s="196" t="s">
        <v>1830</v>
      </c>
      <c r="AG3" s="196" t="s">
        <v>1880</v>
      </c>
      <c r="AH3" s="196" t="s">
        <v>1882</v>
      </c>
      <c r="AI3" s="202"/>
      <c r="AJ3" s="39"/>
    </row>
    <row r="4" spans="2:36" ht="18.600000000000001" customHeight="1">
      <c r="B4" s="202"/>
      <c r="C4" s="202"/>
      <c r="D4" s="202"/>
      <c r="E4" s="202"/>
      <c r="F4" s="202"/>
      <c r="G4" s="40" t="s">
        <v>93</v>
      </c>
      <c r="H4" s="40" t="s">
        <v>94</v>
      </c>
      <c r="I4" s="202"/>
      <c r="J4" s="202"/>
      <c r="K4" s="202"/>
      <c r="L4" s="202"/>
      <c r="M4" s="202"/>
      <c r="N4" s="206"/>
      <c r="O4" s="207"/>
      <c r="P4" s="202"/>
      <c r="Q4" s="202"/>
      <c r="R4" s="202"/>
      <c r="S4" s="202"/>
      <c r="T4" s="203"/>
      <c r="U4" s="202"/>
      <c r="V4" s="202"/>
      <c r="W4" s="202"/>
      <c r="X4" s="202"/>
      <c r="Y4" s="202"/>
      <c r="Z4" s="197"/>
      <c r="AA4" s="197"/>
      <c r="AB4" s="197"/>
      <c r="AC4" s="197"/>
      <c r="AD4" s="197"/>
      <c r="AE4" s="197"/>
      <c r="AF4" s="197"/>
      <c r="AG4" s="197"/>
      <c r="AH4" s="197"/>
      <c r="AI4" s="202"/>
    </row>
    <row r="5" spans="2:36" ht="18.600000000000001" customHeight="1">
      <c r="B5" s="200" t="s">
        <v>1822</v>
      </c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  <c r="V5" s="200"/>
      <c r="W5" s="200"/>
      <c r="X5" s="200"/>
      <c r="Y5" s="200"/>
      <c r="Z5" s="200"/>
      <c r="AA5" s="200"/>
      <c r="AB5" s="200"/>
      <c r="AC5" s="200"/>
      <c r="AD5" s="200"/>
      <c r="AE5" s="200"/>
      <c r="AF5" s="200"/>
      <c r="AG5" s="200"/>
      <c r="AH5" s="200"/>
      <c r="AI5" s="200"/>
    </row>
    <row r="6" spans="2:36" ht="19.899999999999999" customHeight="1">
      <c r="B6" s="61">
        <v>12</v>
      </c>
      <c r="C6" s="62" t="s">
        <v>176</v>
      </c>
      <c r="D6" s="61" t="s">
        <v>746</v>
      </c>
      <c r="E6" s="61" t="s">
        <v>747</v>
      </c>
      <c r="F6" s="72" t="s">
        <v>750</v>
      </c>
      <c r="G6" s="61" t="s">
        <v>97</v>
      </c>
      <c r="H6" s="61" t="s">
        <v>550</v>
      </c>
      <c r="I6" s="72" t="s">
        <v>752</v>
      </c>
      <c r="J6" s="61" t="s">
        <v>1738</v>
      </c>
      <c r="K6" s="61">
        <v>0</v>
      </c>
      <c r="L6" s="63" t="s">
        <v>761</v>
      </c>
      <c r="M6" s="61" t="s">
        <v>762</v>
      </c>
      <c r="N6" s="64">
        <v>14363</v>
      </c>
      <c r="O6" s="64">
        <v>1068</v>
      </c>
      <c r="P6" s="61" t="s">
        <v>183</v>
      </c>
      <c r="Q6" s="63"/>
      <c r="R6" s="65" t="s">
        <v>767</v>
      </c>
      <c r="S6" s="61" t="s">
        <v>768</v>
      </c>
      <c r="T6" s="66" t="s">
        <v>769</v>
      </c>
      <c r="U6" s="72" t="s">
        <v>755</v>
      </c>
      <c r="V6" s="72" t="s">
        <v>756</v>
      </c>
      <c r="W6" s="72" t="s">
        <v>759</v>
      </c>
      <c r="X6" s="61" t="s">
        <v>764</v>
      </c>
      <c r="Y6" s="61" t="s">
        <v>765</v>
      </c>
      <c r="Z6" s="67">
        <v>85.5</v>
      </c>
      <c r="AA6" s="61">
        <v>1</v>
      </c>
      <c r="AB6" s="61"/>
      <c r="AC6" s="61"/>
      <c r="AD6" s="61"/>
      <c r="AE6" s="61"/>
      <c r="AF6" s="61"/>
      <c r="AG6" s="61" t="str">
        <f>IFERROR(IF(VLOOKUP('숏클립(전체)'!D6,#REF!,1,FALSE)=D6,"A반"),"B반")</f>
        <v>B반</v>
      </c>
      <c r="AH6" s="61" t="s">
        <v>1883</v>
      </c>
      <c r="AI6" s="61" t="s">
        <v>1856</v>
      </c>
    </row>
    <row r="7" spans="2:36" ht="19.899999999999999" customHeight="1">
      <c r="B7" s="3">
        <v>37</v>
      </c>
      <c r="C7" s="5" t="s">
        <v>176</v>
      </c>
      <c r="D7" s="10" t="s">
        <v>1731</v>
      </c>
      <c r="E7" s="10" t="s">
        <v>1457</v>
      </c>
      <c r="F7" s="10" t="s">
        <v>1471</v>
      </c>
      <c r="G7" s="11" t="s">
        <v>95</v>
      </c>
      <c r="H7" s="11" t="s">
        <v>290</v>
      </c>
      <c r="I7" s="10" t="s">
        <v>1485</v>
      </c>
      <c r="J7" s="3" t="s">
        <v>358</v>
      </c>
      <c r="K7" s="3">
        <v>3</v>
      </c>
      <c r="L7" s="8" t="s">
        <v>1549</v>
      </c>
      <c r="M7" s="10" t="s">
        <v>149</v>
      </c>
      <c r="N7" s="7">
        <v>6255</v>
      </c>
      <c r="O7" s="7">
        <v>1301</v>
      </c>
      <c r="P7" s="3" t="s">
        <v>335</v>
      </c>
      <c r="Q7" s="8"/>
      <c r="R7" s="12" t="s">
        <v>1562</v>
      </c>
      <c r="S7" s="10" t="s">
        <v>162</v>
      </c>
      <c r="T7" s="52" t="s">
        <v>1665</v>
      </c>
      <c r="U7" s="10" t="s">
        <v>1521</v>
      </c>
      <c r="V7" s="10" t="s">
        <v>1522</v>
      </c>
      <c r="W7" s="10" t="s">
        <v>1523</v>
      </c>
      <c r="X7" s="10" t="s">
        <v>176</v>
      </c>
      <c r="Y7" s="10" t="s">
        <v>178</v>
      </c>
      <c r="Z7" s="59">
        <v>84.5</v>
      </c>
      <c r="AA7" s="3">
        <v>2</v>
      </c>
      <c r="AB7" s="10" t="s">
        <v>1871</v>
      </c>
      <c r="AC7" s="10"/>
      <c r="AD7" s="10"/>
      <c r="AE7" s="10"/>
      <c r="AF7" s="10"/>
      <c r="AG7" s="3" t="str">
        <f>IFERROR(IF(VLOOKUP('숏클립(전체)'!D7,#REF!,1,FALSE)=D7,"A반"),"B반")</f>
        <v>B반</v>
      </c>
      <c r="AH7" s="3" t="s">
        <v>1884</v>
      </c>
      <c r="AI7" s="3" t="s">
        <v>1868</v>
      </c>
    </row>
    <row r="8" spans="2:36" ht="19.899999999999999" customHeight="1">
      <c r="B8" s="3">
        <v>1</v>
      </c>
      <c r="C8" s="5" t="s">
        <v>176</v>
      </c>
      <c r="D8" s="10" t="s">
        <v>1714</v>
      </c>
      <c r="E8" s="10" t="s">
        <v>646</v>
      </c>
      <c r="F8" s="10" t="s">
        <v>682</v>
      </c>
      <c r="G8" s="3" t="s">
        <v>95</v>
      </c>
      <c r="H8" s="3" t="s">
        <v>548</v>
      </c>
      <c r="I8" s="10" t="s">
        <v>691</v>
      </c>
      <c r="J8" s="3" t="s">
        <v>358</v>
      </c>
      <c r="K8" s="3">
        <v>9</v>
      </c>
      <c r="L8" s="8" t="s">
        <v>707</v>
      </c>
      <c r="M8" s="10" t="s">
        <v>149</v>
      </c>
      <c r="N8" s="7">
        <v>37500</v>
      </c>
      <c r="O8" s="7">
        <v>25653</v>
      </c>
      <c r="P8" s="3" t="s">
        <v>335</v>
      </c>
      <c r="Q8" s="8" t="s">
        <v>739</v>
      </c>
      <c r="R8" s="12" t="s">
        <v>716</v>
      </c>
      <c r="S8" s="10" t="s">
        <v>326</v>
      </c>
      <c r="T8" s="52" t="s">
        <v>740</v>
      </c>
      <c r="U8" s="10" t="s">
        <v>665</v>
      </c>
      <c r="V8" s="10" t="s">
        <v>666</v>
      </c>
      <c r="W8" s="10" t="s">
        <v>667</v>
      </c>
      <c r="X8" s="10" t="s">
        <v>176</v>
      </c>
      <c r="Y8" s="10" t="s">
        <v>178</v>
      </c>
      <c r="Z8" s="59">
        <v>83</v>
      </c>
      <c r="AA8" s="3">
        <v>3</v>
      </c>
      <c r="AB8" s="10" t="s">
        <v>1833</v>
      </c>
      <c r="AC8" s="10" t="s">
        <v>1833</v>
      </c>
      <c r="AD8" s="10" t="s">
        <v>1833</v>
      </c>
      <c r="AE8" s="10" t="s">
        <v>1833</v>
      </c>
      <c r="AF8" s="10" t="s">
        <v>1834</v>
      </c>
      <c r="AG8" s="3" t="str">
        <f>IFERROR(IF(VLOOKUP('숏클립(전체)'!D8,#REF!,1,FALSE)=D8,"A반"),"B반")</f>
        <v>B반</v>
      </c>
      <c r="AH8" s="3" t="s">
        <v>1885</v>
      </c>
      <c r="AI8" s="3"/>
    </row>
    <row r="9" spans="2:36" ht="19.899999999999999" customHeight="1">
      <c r="B9" s="3">
        <v>69</v>
      </c>
      <c r="C9" s="5" t="s">
        <v>176</v>
      </c>
      <c r="D9" s="3" t="s">
        <v>1706</v>
      </c>
      <c r="E9" s="3" t="s">
        <v>401</v>
      </c>
      <c r="F9" s="3" t="s">
        <v>499</v>
      </c>
      <c r="G9" s="3" t="s">
        <v>95</v>
      </c>
      <c r="H9" s="3" t="s">
        <v>548</v>
      </c>
      <c r="I9" s="3" t="s">
        <v>522</v>
      </c>
      <c r="J9" s="3" t="s">
        <v>358</v>
      </c>
      <c r="K9" s="3">
        <v>5</v>
      </c>
      <c r="L9" s="8" t="s">
        <v>1054</v>
      </c>
      <c r="M9" s="3" t="s">
        <v>149</v>
      </c>
      <c r="N9" s="7">
        <v>36400</v>
      </c>
      <c r="O9" s="7">
        <v>5099</v>
      </c>
      <c r="P9" s="3" t="s">
        <v>183</v>
      </c>
      <c r="Q9" s="8"/>
      <c r="R9" s="9" t="s">
        <v>591</v>
      </c>
      <c r="S9" s="3" t="s">
        <v>160</v>
      </c>
      <c r="T9" s="52" t="s">
        <v>1068</v>
      </c>
      <c r="U9" s="3" t="s">
        <v>435</v>
      </c>
      <c r="V9" s="3" t="s">
        <v>187</v>
      </c>
      <c r="W9" s="3" t="s">
        <v>1064</v>
      </c>
      <c r="X9" s="3" t="s">
        <v>176</v>
      </c>
      <c r="Y9" s="3" t="s">
        <v>177</v>
      </c>
      <c r="Z9" s="59">
        <v>81.25</v>
      </c>
      <c r="AA9" s="3">
        <v>4</v>
      </c>
      <c r="AB9" s="3" t="s">
        <v>1871</v>
      </c>
      <c r="AC9" s="3"/>
      <c r="AD9" s="3"/>
      <c r="AE9" s="3"/>
      <c r="AF9" s="3"/>
      <c r="AG9" s="3" t="str">
        <f>IFERROR(IF(VLOOKUP('숏클립(전체)'!D9,#REF!,1,FALSE)=D9,"A반"),"B반")</f>
        <v>B반</v>
      </c>
      <c r="AH9" s="3" t="s">
        <v>1884</v>
      </c>
      <c r="AI9" s="3" t="s">
        <v>1869</v>
      </c>
    </row>
    <row r="10" spans="2:36" ht="19.899999999999999" customHeight="1">
      <c r="B10" s="3">
        <v>41</v>
      </c>
      <c r="C10" s="5" t="s">
        <v>176</v>
      </c>
      <c r="D10" s="3" t="s">
        <v>333</v>
      </c>
      <c r="E10" s="3" t="s">
        <v>1852</v>
      </c>
      <c r="F10" s="3" t="s">
        <v>48</v>
      </c>
      <c r="G10" s="3" t="s">
        <v>97</v>
      </c>
      <c r="H10" s="3" t="s">
        <v>81</v>
      </c>
      <c r="I10" s="3" t="s">
        <v>64</v>
      </c>
      <c r="J10" s="3" t="s">
        <v>1738</v>
      </c>
      <c r="K10" s="3">
        <v>2</v>
      </c>
      <c r="L10" s="8" t="s">
        <v>186</v>
      </c>
      <c r="M10" s="3" t="s">
        <v>147</v>
      </c>
      <c r="N10" s="7">
        <v>3500</v>
      </c>
      <c r="O10" s="7">
        <v>5755</v>
      </c>
      <c r="P10" s="3" t="s">
        <v>335</v>
      </c>
      <c r="Q10" s="8" t="s">
        <v>334</v>
      </c>
      <c r="R10" s="9" t="s">
        <v>1782</v>
      </c>
      <c r="S10" s="3" t="s">
        <v>160</v>
      </c>
      <c r="T10" s="52" t="s">
        <v>336</v>
      </c>
      <c r="U10" s="3" t="s">
        <v>113</v>
      </c>
      <c r="V10" s="3" t="s">
        <v>114</v>
      </c>
      <c r="W10" s="3" t="s">
        <v>115</v>
      </c>
      <c r="X10" s="3" t="s">
        <v>176</v>
      </c>
      <c r="Y10" s="3" t="s">
        <v>177</v>
      </c>
      <c r="Z10" s="59">
        <v>80.5</v>
      </c>
      <c r="AA10" s="3">
        <v>5</v>
      </c>
      <c r="AB10" s="3" t="s">
        <v>1843</v>
      </c>
      <c r="AC10" s="3" t="s">
        <v>1843</v>
      </c>
      <c r="AD10" s="3" t="s">
        <v>1843</v>
      </c>
      <c r="AE10" s="3" t="s">
        <v>1843</v>
      </c>
      <c r="AF10" s="3" t="s">
        <v>1843</v>
      </c>
      <c r="AG10" s="3" t="str">
        <f>IFERROR(IF(VLOOKUP('숏클립(전체)'!D10,#REF!,1,FALSE)=D10,"A반"),"B반")</f>
        <v>B반</v>
      </c>
      <c r="AH10" s="3" t="s">
        <v>1886</v>
      </c>
      <c r="AI10" s="3" t="s">
        <v>1853</v>
      </c>
    </row>
    <row r="11" spans="2:36" ht="19.899999999999999" customHeight="1">
      <c r="B11" s="61">
        <v>31</v>
      </c>
      <c r="C11" s="62" t="s">
        <v>176</v>
      </c>
      <c r="D11" s="61" t="s">
        <v>388</v>
      </c>
      <c r="E11" s="61" t="s">
        <v>412</v>
      </c>
      <c r="F11" s="61" t="s">
        <v>508</v>
      </c>
      <c r="G11" s="61" t="s">
        <v>95</v>
      </c>
      <c r="H11" s="61" t="s">
        <v>90</v>
      </c>
      <c r="I11" s="61" t="s">
        <v>533</v>
      </c>
      <c r="J11" s="61" t="s">
        <v>1738</v>
      </c>
      <c r="K11" s="61">
        <v>2</v>
      </c>
      <c r="L11" s="63" t="s">
        <v>576</v>
      </c>
      <c r="M11" s="61" t="s">
        <v>149</v>
      </c>
      <c r="N11" s="64">
        <v>3500</v>
      </c>
      <c r="O11" s="64">
        <v>6553</v>
      </c>
      <c r="P11" s="61" t="s">
        <v>335</v>
      </c>
      <c r="Q11" s="63" t="s">
        <v>635</v>
      </c>
      <c r="R11" s="65" t="s">
        <v>598</v>
      </c>
      <c r="S11" s="61" t="s">
        <v>160</v>
      </c>
      <c r="T11" s="66" t="s">
        <v>636</v>
      </c>
      <c r="U11" s="61" t="s">
        <v>462</v>
      </c>
      <c r="V11" s="61" t="s">
        <v>462</v>
      </c>
      <c r="W11" s="61" t="s">
        <v>463</v>
      </c>
      <c r="X11" s="61" t="s">
        <v>176</v>
      </c>
      <c r="Y11" s="61" t="s">
        <v>177</v>
      </c>
      <c r="Z11" s="67">
        <v>80.25</v>
      </c>
      <c r="AA11" s="61">
        <v>6</v>
      </c>
      <c r="AB11" s="61"/>
      <c r="AC11" s="61"/>
      <c r="AD11" s="61"/>
      <c r="AE11" s="61"/>
      <c r="AF11" s="61"/>
      <c r="AG11" s="61" t="str">
        <f>IFERROR(IF(VLOOKUP('숏클립(전체)'!D11,#REF!,1,FALSE)=D11,"A반"),"B반")</f>
        <v>B반</v>
      </c>
      <c r="AH11" s="61" t="s">
        <v>1883</v>
      </c>
      <c r="AI11" s="61" t="s">
        <v>1854</v>
      </c>
    </row>
    <row r="12" spans="2:36" ht="19.899999999999999" customHeight="1">
      <c r="B12" s="3">
        <v>38</v>
      </c>
      <c r="C12" s="5" t="s">
        <v>176</v>
      </c>
      <c r="D12" s="3" t="s">
        <v>1705</v>
      </c>
      <c r="E12" s="3" t="s">
        <v>399</v>
      </c>
      <c r="F12" s="3" t="s">
        <v>497</v>
      </c>
      <c r="G12" s="3" t="s">
        <v>97</v>
      </c>
      <c r="H12" s="3" t="s">
        <v>289</v>
      </c>
      <c r="I12" s="3" t="s">
        <v>520</v>
      </c>
      <c r="J12" s="3" t="s">
        <v>1738</v>
      </c>
      <c r="K12" s="3">
        <v>4</v>
      </c>
      <c r="L12" s="8" t="s">
        <v>564</v>
      </c>
      <c r="M12" s="3" t="s">
        <v>149</v>
      </c>
      <c r="N12" s="7">
        <v>71000</v>
      </c>
      <c r="O12" s="7">
        <v>10032</v>
      </c>
      <c r="P12" s="3" t="s">
        <v>335</v>
      </c>
      <c r="Q12" s="8" t="s">
        <v>617</v>
      </c>
      <c r="R12" s="9" t="s">
        <v>589</v>
      </c>
      <c r="S12" s="3" t="s">
        <v>162</v>
      </c>
      <c r="T12" s="52" t="s">
        <v>618</v>
      </c>
      <c r="U12" s="3" t="s">
        <v>429</v>
      </c>
      <c r="V12" s="3" t="s">
        <v>430</v>
      </c>
      <c r="W12" s="3" t="s">
        <v>431</v>
      </c>
      <c r="X12" s="3" t="s">
        <v>176</v>
      </c>
      <c r="Y12" s="3" t="s">
        <v>177</v>
      </c>
      <c r="Z12" s="59">
        <v>79.75</v>
      </c>
      <c r="AA12" s="3">
        <v>7</v>
      </c>
      <c r="AB12" s="3" t="s">
        <v>1859</v>
      </c>
      <c r="AC12" s="3" t="s">
        <v>1859</v>
      </c>
      <c r="AD12" s="3" t="s">
        <v>1859</v>
      </c>
      <c r="AE12" s="3" t="s">
        <v>1859</v>
      </c>
      <c r="AF12" s="3" t="s">
        <v>1859</v>
      </c>
      <c r="AG12" s="3" t="str">
        <f>IFERROR(IF(VLOOKUP('숏클립(전체)'!D12,#REF!,1,FALSE)=D12,"A반"),"B반")</f>
        <v>B반</v>
      </c>
      <c r="AH12" s="3" t="s">
        <v>1886</v>
      </c>
      <c r="AI12" s="3"/>
    </row>
    <row r="13" spans="2:36" ht="19.899999999999999" customHeight="1">
      <c r="B13" s="3">
        <v>75</v>
      </c>
      <c r="C13" s="5" t="s">
        <v>176</v>
      </c>
      <c r="D13" s="3" t="s">
        <v>387</v>
      </c>
      <c r="E13" s="3" t="s">
        <v>411</v>
      </c>
      <c r="F13" s="3" t="s">
        <v>612</v>
      </c>
      <c r="G13" s="3" t="s">
        <v>100</v>
      </c>
      <c r="H13" s="3" t="s">
        <v>554</v>
      </c>
      <c r="I13" s="85" t="s">
        <v>532</v>
      </c>
      <c r="J13" s="85" t="s">
        <v>1738</v>
      </c>
      <c r="K13" s="85">
        <v>0</v>
      </c>
      <c r="L13" s="86" t="s">
        <v>575</v>
      </c>
      <c r="M13" s="85" t="s">
        <v>147</v>
      </c>
      <c r="N13" s="87">
        <v>2598</v>
      </c>
      <c r="O13" s="87">
        <v>9039</v>
      </c>
      <c r="P13" s="85" t="s">
        <v>335</v>
      </c>
      <c r="Q13" s="86" t="s">
        <v>633</v>
      </c>
      <c r="R13" s="88" t="s">
        <v>1783</v>
      </c>
      <c r="S13" s="85" t="s">
        <v>164</v>
      </c>
      <c r="T13" s="89" t="s">
        <v>634</v>
      </c>
      <c r="U13" s="3" t="s">
        <v>459</v>
      </c>
      <c r="V13" s="3" t="s">
        <v>460</v>
      </c>
      <c r="W13" s="3" t="s">
        <v>461</v>
      </c>
      <c r="X13" s="85" t="s">
        <v>176</v>
      </c>
      <c r="Y13" s="85" t="s">
        <v>177</v>
      </c>
      <c r="Z13" s="60">
        <v>79.5</v>
      </c>
      <c r="AA13" s="3">
        <v>8</v>
      </c>
      <c r="AB13" s="3" t="s">
        <v>1859</v>
      </c>
      <c r="AC13" s="3"/>
      <c r="AD13" s="3" t="s">
        <v>1859</v>
      </c>
      <c r="AE13" s="3" t="s">
        <v>1859</v>
      </c>
      <c r="AF13" s="3" t="s">
        <v>1859</v>
      </c>
      <c r="AG13" s="3" t="str">
        <f>IFERROR(IF(VLOOKUP('숏클립(전체)'!D13,#REF!,1,FALSE)=D13,"A반"),"B반")</f>
        <v>B반</v>
      </c>
      <c r="AH13" s="3" t="s">
        <v>1885</v>
      </c>
      <c r="AI13" s="3" t="s">
        <v>1875</v>
      </c>
    </row>
    <row r="14" spans="2:36" ht="19.899999999999999" customHeight="1">
      <c r="B14" s="3">
        <v>30</v>
      </c>
      <c r="C14" s="5" t="s">
        <v>176</v>
      </c>
      <c r="D14" s="3" t="s">
        <v>900</v>
      </c>
      <c r="E14" s="3" t="s">
        <v>909</v>
      </c>
      <c r="F14" s="3" t="s">
        <v>941</v>
      </c>
      <c r="G14" s="11" t="s">
        <v>95</v>
      </c>
      <c r="H14" s="11" t="s">
        <v>90</v>
      </c>
      <c r="I14" s="3" t="s">
        <v>950</v>
      </c>
      <c r="J14" s="3" t="s">
        <v>358</v>
      </c>
      <c r="K14" s="3">
        <v>1</v>
      </c>
      <c r="L14" s="8" t="s">
        <v>964</v>
      </c>
      <c r="M14" s="3" t="s">
        <v>147</v>
      </c>
      <c r="N14" s="7">
        <v>3400</v>
      </c>
      <c r="O14" s="7">
        <v>2268</v>
      </c>
      <c r="P14" s="3" t="s">
        <v>335</v>
      </c>
      <c r="Q14" s="8" t="s">
        <v>982</v>
      </c>
      <c r="R14" s="14" t="s">
        <v>973</v>
      </c>
      <c r="S14" s="3" t="s">
        <v>160</v>
      </c>
      <c r="T14" s="52" t="s">
        <v>983</v>
      </c>
      <c r="U14" s="3" t="s">
        <v>922</v>
      </c>
      <c r="V14" s="3" t="s">
        <v>923</v>
      </c>
      <c r="W14" s="3" t="s">
        <v>924</v>
      </c>
      <c r="X14" s="3" t="s">
        <v>176</v>
      </c>
      <c r="Y14" s="3" t="s">
        <v>177</v>
      </c>
      <c r="Z14" s="59">
        <v>79.25</v>
      </c>
      <c r="AA14" s="3">
        <v>9</v>
      </c>
      <c r="AB14" s="3" t="s">
        <v>1836</v>
      </c>
      <c r="AC14" s="3" t="s">
        <v>1836</v>
      </c>
      <c r="AD14" s="3" t="s">
        <v>1836</v>
      </c>
      <c r="AE14" s="3" t="s">
        <v>1836</v>
      </c>
      <c r="AF14" s="3" t="s">
        <v>1836</v>
      </c>
      <c r="AG14" s="3" t="str">
        <f>IFERROR(IF(VLOOKUP('숏클립(전체)'!D14,#REF!,1,FALSE)=D14,"A반"),"B반")</f>
        <v>B반</v>
      </c>
      <c r="AH14" s="3" t="s">
        <v>1886</v>
      </c>
      <c r="AI14" s="3"/>
    </row>
    <row r="15" spans="2:36" ht="19.899999999999999" customHeight="1">
      <c r="B15" s="3">
        <v>70</v>
      </c>
      <c r="C15" s="5" t="s">
        <v>176</v>
      </c>
      <c r="D15" s="3" t="s">
        <v>898</v>
      </c>
      <c r="E15" s="3" t="s">
        <v>907</v>
      </c>
      <c r="F15" s="3" t="s">
        <v>940</v>
      </c>
      <c r="G15" s="11" t="s">
        <v>95</v>
      </c>
      <c r="H15" s="11" t="s">
        <v>958</v>
      </c>
      <c r="I15" s="3" t="s">
        <v>948</v>
      </c>
      <c r="J15" s="3" t="s">
        <v>1738</v>
      </c>
      <c r="K15" s="3">
        <v>1</v>
      </c>
      <c r="L15" s="8" t="s">
        <v>962</v>
      </c>
      <c r="M15" s="3" t="s">
        <v>147</v>
      </c>
      <c r="N15" s="7">
        <v>4668</v>
      </c>
      <c r="O15" s="7">
        <v>5434</v>
      </c>
      <c r="P15" s="3" t="s">
        <v>335</v>
      </c>
      <c r="Q15" s="8" t="s">
        <v>980</v>
      </c>
      <c r="R15" s="14" t="s">
        <v>971</v>
      </c>
      <c r="S15" s="3" t="s">
        <v>160</v>
      </c>
      <c r="T15" s="52" t="s">
        <v>981</v>
      </c>
      <c r="U15" s="3" t="s">
        <v>916</v>
      </c>
      <c r="V15" s="3" t="s">
        <v>917</v>
      </c>
      <c r="W15" s="3" t="s">
        <v>918</v>
      </c>
      <c r="X15" s="3" t="s">
        <v>176</v>
      </c>
      <c r="Y15" s="3" t="s">
        <v>178</v>
      </c>
      <c r="Z15" s="59">
        <v>79.25</v>
      </c>
      <c r="AA15" s="3">
        <v>10</v>
      </c>
      <c r="AB15" s="3" t="s">
        <v>1843</v>
      </c>
      <c r="AC15" s="3" t="s">
        <v>1843</v>
      </c>
      <c r="AD15" s="3" t="s">
        <v>1834</v>
      </c>
      <c r="AE15" s="3" t="s">
        <v>1834</v>
      </c>
      <c r="AF15" s="3" t="s">
        <v>1843</v>
      </c>
      <c r="AG15" s="3" t="str">
        <f>IFERROR(IF(VLOOKUP('숏클립(전체)'!D15,#REF!,1,FALSE)=D15,"A반"),"B반")</f>
        <v>B반</v>
      </c>
      <c r="AH15" s="3" t="s">
        <v>1885</v>
      </c>
      <c r="AI15" s="3" t="s">
        <v>1846</v>
      </c>
    </row>
    <row r="16" spans="2:36" ht="19.899999999999999" customHeight="1">
      <c r="B16" s="3">
        <v>8</v>
      </c>
      <c r="C16" s="5" t="s">
        <v>176</v>
      </c>
      <c r="D16" s="3" t="s">
        <v>1698</v>
      </c>
      <c r="E16" s="3" t="s">
        <v>32</v>
      </c>
      <c r="F16" s="3" t="s">
        <v>46</v>
      </c>
      <c r="G16" s="3" t="s">
        <v>96</v>
      </c>
      <c r="H16" s="3" t="s">
        <v>80</v>
      </c>
      <c r="I16" s="3" t="s">
        <v>62</v>
      </c>
      <c r="J16" s="3" t="s">
        <v>1738</v>
      </c>
      <c r="K16" s="3" t="s">
        <v>187</v>
      </c>
      <c r="L16" s="8" t="s">
        <v>148</v>
      </c>
      <c r="M16" s="3" t="s">
        <v>149</v>
      </c>
      <c r="N16" s="7">
        <v>13513</v>
      </c>
      <c r="O16" s="7">
        <v>8768</v>
      </c>
      <c r="P16" s="3" t="s">
        <v>183</v>
      </c>
      <c r="Q16" s="8"/>
      <c r="R16" s="14" t="s">
        <v>161</v>
      </c>
      <c r="S16" s="3" t="s">
        <v>160</v>
      </c>
      <c r="T16" s="52" t="s">
        <v>331</v>
      </c>
      <c r="U16" s="3" t="s">
        <v>108</v>
      </c>
      <c r="V16" s="3" t="s">
        <v>108</v>
      </c>
      <c r="W16" s="3" t="s">
        <v>109</v>
      </c>
      <c r="X16" s="3" t="s">
        <v>176</v>
      </c>
      <c r="Y16" s="3" t="s">
        <v>177</v>
      </c>
      <c r="Z16" s="59">
        <v>79.25</v>
      </c>
      <c r="AA16" s="3">
        <v>11</v>
      </c>
      <c r="AB16" s="3" t="s">
        <v>1843</v>
      </c>
      <c r="AC16" s="3" t="s">
        <v>1843</v>
      </c>
      <c r="AD16" s="3" t="s">
        <v>1843</v>
      </c>
      <c r="AE16" s="3" t="s">
        <v>1843</v>
      </c>
      <c r="AF16" s="3" t="s">
        <v>1843</v>
      </c>
      <c r="AG16" s="3" t="str">
        <f>IFERROR(IF(VLOOKUP('숏클립(전체)'!D16,#REF!,1,FALSE)=D16,"A반"),"B반")</f>
        <v>B반</v>
      </c>
      <c r="AH16" s="3" t="s">
        <v>1886</v>
      </c>
      <c r="AI16" s="3"/>
    </row>
    <row r="17" spans="2:49" ht="19.899999999999999" customHeight="1">
      <c r="B17" s="61">
        <v>48</v>
      </c>
      <c r="C17" s="62" t="s">
        <v>176</v>
      </c>
      <c r="D17" s="61" t="s">
        <v>199</v>
      </c>
      <c r="E17" s="61" t="s">
        <v>33</v>
      </c>
      <c r="F17" s="61" t="s">
        <v>266</v>
      </c>
      <c r="G17" s="61" t="s">
        <v>97</v>
      </c>
      <c r="H17" s="61" t="s">
        <v>292</v>
      </c>
      <c r="I17" s="61" t="s">
        <v>283</v>
      </c>
      <c r="J17" s="61" t="s">
        <v>1738</v>
      </c>
      <c r="K17" s="61">
        <v>4</v>
      </c>
      <c r="L17" s="63" t="s">
        <v>306</v>
      </c>
      <c r="M17" s="61" t="s">
        <v>149</v>
      </c>
      <c r="N17" s="64">
        <v>58429</v>
      </c>
      <c r="O17" s="64">
        <v>14635</v>
      </c>
      <c r="P17" s="61" t="s">
        <v>183</v>
      </c>
      <c r="Q17" s="63"/>
      <c r="R17" s="71" t="s">
        <v>323</v>
      </c>
      <c r="S17" s="61" t="s">
        <v>326</v>
      </c>
      <c r="T17" s="66" t="s">
        <v>376</v>
      </c>
      <c r="U17" s="61" t="s">
        <v>251</v>
      </c>
      <c r="V17" s="61" t="s">
        <v>251</v>
      </c>
      <c r="W17" s="61" t="s">
        <v>252</v>
      </c>
      <c r="X17" s="61" t="s">
        <v>176</v>
      </c>
      <c r="Y17" s="61" t="s">
        <v>178</v>
      </c>
      <c r="Z17" s="67">
        <v>79</v>
      </c>
      <c r="AA17" s="61">
        <v>12</v>
      </c>
      <c r="AB17" s="61"/>
      <c r="AC17" s="61"/>
      <c r="AD17" s="61"/>
      <c r="AE17" s="61"/>
      <c r="AF17" s="61"/>
      <c r="AG17" s="61" t="str">
        <f>IFERROR(IF(VLOOKUP('숏클립(전체)'!D17,#REF!,1,FALSE)=D17,"A반"),"B반")</f>
        <v>B반</v>
      </c>
      <c r="AH17" s="61" t="s">
        <v>1883</v>
      </c>
      <c r="AI17" s="61" t="s">
        <v>1857</v>
      </c>
    </row>
    <row r="18" spans="2:49" ht="19.899999999999999" customHeight="1">
      <c r="B18" s="3">
        <v>15</v>
      </c>
      <c r="C18" s="5" t="s">
        <v>176</v>
      </c>
      <c r="D18" s="3" t="s">
        <v>810</v>
      </c>
      <c r="E18" s="3" t="s">
        <v>814</v>
      </c>
      <c r="F18" s="3" t="s">
        <v>829</v>
      </c>
      <c r="G18" s="11" t="s">
        <v>97</v>
      </c>
      <c r="H18" s="11" t="s">
        <v>81</v>
      </c>
      <c r="I18" s="3" t="s">
        <v>833</v>
      </c>
      <c r="J18" s="3" t="s">
        <v>1738</v>
      </c>
      <c r="K18" s="3">
        <v>0</v>
      </c>
      <c r="L18" s="8" t="s">
        <v>837</v>
      </c>
      <c r="M18" s="3" t="s">
        <v>147</v>
      </c>
      <c r="N18" s="7">
        <v>5000</v>
      </c>
      <c r="O18" s="7">
        <v>3060</v>
      </c>
      <c r="P18" s="3" t="s">
        <v>183</v>
      </c>
      <c r="Q18" s="8"/>
      <c r="R18" s="14" t="s">
        <v>841</v>
      </c>
      <c r="S18" s="3" t="s">
        <v>160</v>
      </c>
      <c r="T18" s="52" t="s">
        <v>848</v>
      </c>
      <c r="U18" s="3" t="s">
        <v>824</v>
      </c>
      <c r="V18" s="3" t="s">
        <v>824</v>
      </c>
      <c r="W18" s="3" t="s">
        <v>825</v>
      </c>
      <c r="X18" s="3" t="s">
        <v>176</v>
      </c>
      <c r="Y18" s="3" t="s">
        <v>177</v>
      </c>
      <c r="Z18" s="59">
        <v>79</v>
      </c>
      <c r="AA18" s="3">
        <v>13</v>
      </c>
      <c r="AB18" s="3" t="s">
        <v>1859</v>
      </c>
      <c r="AC18" s="3" t="s">
        <v>1859</v>
      </c>
      <c r="AD18" s="3" t="s">
        <v>1859</v>
      </c>
      <c r="AE18" s="3" t="s">
        <v>1859</v>
      </c>
      <c r="AF18" s="3" t="s">
        <v>1859</v>
      </c>
      <c r="AG18" s="3" t="str">
        <f>IFERROR(IF(VLOOKUP('숏클립(전체)'!D18,#REF!,1,FALSE)=D18,"A반"),"B반")</f>
        <v>B반</v>
      </c>
      <c r="AH18" s="3" t="s">
        <v>1886</v>
      </c>
      <c r="AI18" s="3"/>
    </row>
    <row r="19" spans="2:49" ht="19.899999999999999" customHeight="1">
      <c r="B19" s="3">
        <v>27</v>
      </c>
      <c r="C19" s="5" t="s">
        <v>176</v>
      </c>
      <c r="D19" s="3" t="s">
        <v>1113</v>
      </c>
      <c r="E19" s="3" t="s">
        <v>1114</v>
      </c>
      <c r="F19" s="3" t="s">
        <v>1138</v>
      </c>
      <c r="G19" s="11" t="s">
        <v>97</v>
      </c>
      <c r="H19" s="11" t="s">
        <v>553</v>
      </c>
      <c r="I19" s="3" t="s">
        <v>1164</v>
      </c>
      <c r="J19" s="3" t="s">
        <v>1738</v>
      </c>
      <c r="K19" s="3">
        <v>2</v>
      </c>
      <c r="L19" s="6" t="s">
        <v>1805</v>
      </c>
      <c r="M19" s="3" t="s">
        <v>147</v>
      </c>
      <c r="N19" s="7">
        <v>8000</v>
      </c>
      <c r="O19" s="7">
        <v>6971</v>
      </c>
      <c r="P19" s="3" t="s">
        <v>335</v>
      </c>
      <c r="Q19" s="8" t="s">
        <v>1251</v>
      </c>
      <c r="R19" s="14" t="s">
        <v>1201</v>
      </c>
      <c r="S19" s="3" t="s">
        <v>327</v>
      </c>
      <c r="T19" s="52" t="s">
        <v>1252</v>
      </c>
      <c r="U19" s="10" t="s">
        <v>1326</v>
      </c>
      <c r="V19" s="10" t="s">
        <v>187</v>
      </c>
      <c r="W19" s="10" t="s">
        <v>1327</v>
      </c>
      <c r="X19" s="3" t="s">
        <v>176</v>
      </c>
      <c r="Y19" s="3" t="s">
        <v>178</v>
      </c>
      <c r="Z19" s="59">
        <v>79</v>
      </c>
      <c r="AA19" s="3">
        <v>14</v>
      </c>
      <c r="AB19" s="3" t="s">
        <v>1859</v>
      </c>
      <c r="AC19" s="3" t="s">
        <v>1859</v>
      </c>
      <c r="AD19" s="3" t="s">
        <v>1859</v>
      </c>
      <c r="AE19" s="3" t="s">
        <v>1859</v>
      </c>
      <c r="AF19" s="3" t="s">
        <v>1859</v>
      </c>
      <c r="AG19" s="3" t="str">
        <f>IFERROR(IF(VLOOKUP('숏클립(전체)'!D19,#REF!,1,FALSE)=D19,"A반"),"B반")</f>
        <v>B반</v>
      </c>
      <c r="AH19" s="3" t="s">
        <v>1886</v>
      </c>
      <c r="AI19" s="3"/>
      <c r="AQ19" s="4"/>
      <c r="AR19" s="4"/>
      <c r="AS19" s="4"/>
      <c r="AT19" s="4"/>
      <c r="AU19" s="4"/>
      <c r="AV19" s="4"/>
      <c r="AW19" s="4"/>
    </row>
    <row r="20" spans="2:49" ht="19.899999999999999" customHeight="1">
      <c r="B20" s="3">
        <v>66</v>
      </c>
      <c r="C20" s="5" t="s">
        <v>176</v>
      </c>
      <c r="D20" s="3" t="s">
        <v>189</v>
      </c>
      <c r="E20" s="3" t="s">
        <v>202</v>
      </c>
      <c r="F20" s="3" t="s">
        <v>608</v>
      </c>
      <c r="G20" s="3" t="s">
        <v>97</v>
      </c>
      <c r="H20" s="3" t="s">
        <v>295</v>
      </c>
      <c r="I20" s="3" t="s">
        <v>271</v>
      </c>
      <c r="J20" s="3" t="s">
        <v>1738</v>
      </c>
      <c r="K20" s="3">
        <v>0</v>
      </c>
      <c r="L20" s="8" t="s">
        <v>299</v>
      </c>
      <c r="M20" s="3" t="s">
        <v>147</v>
      </c>
      <c r="N20" s="7">
        <v>5309</v>
      </c>
      <c r="O20" s="7">
        <v>5396</v>
      </c>
      <c r="P20" s="3" t="s">
        <v>335</v>
      </c>
      <c r="Q20" s="8" t="s">
        <v>353</v>
      </c>
      <c r="R20" s="14" t="s">
        <v>313</v>
      </c>
      <c r="S20" s="3" t="s">
        <v>327</v>
      </c>
      <c r="T20" s="52" t="s">
        <v>354</v>
      </c>
      <c r="U20" s="3" t="s">
        <v>221</v>
      </c>
      <c r="V20" s="3" t="s">
        <v>222</v>
      </c>
      <c r="W20" s="3" t="s">
        <v>223</v>
      </c>
      <c r="X20" s="3" t="s">
        <v>176</v>
      </c>
      <c r="Y20" s="3" t="s">
        <v>178</v>
      </c>
      <c r="Z20" s="59">
        <v>78.75</v>
      </c>
      <c r="AA20" s="3">
        <v>15</v>
      </c>
      <c r="AB20" s="3" t="s">
        <v>1843</v>
      </c>
      <c r="AC20" s="3" t="s">
        <v>1843</v>
      </c>
      <c r="AD20" s="3" t="s">
        <v>1843</v>
      </c>
      <c r="AE20" s="3" t="s">
        <v>1843</v>
      </c>
      <c r="AF20" s="3" t="s">
        <v>1843</v>
      </c>
      <c r="AG20" s="3" t="str">
        <f>IFERROR(IF(VLOOKUP('숏클립(전체)'!D20,#REF!,1,FALSE)=D20,"A반"),"B반")</f>
        <v>B반</v>
      </c>
      <c r="AH20" s="3" t="s">
        <v>1886</v>
      </c>
      <c r="AI20" s="3"/>
    </row>
    <row r="21" spans="2:49" ht="19.899999999999999" customHeight="1">
      <c r="B21" s="3">
        <v>2</v>
      </c>
      <c r="C21" s="5" t="s">
        <v>176</v>
      </c>
      <c r="D21" s="3" t="s">
        <v>194</v>
      </c>
      <c r="E21" s="3" t="s">
        <v>209</v>
      </c>
      <c r="F21" s="3" t="s">
        <v>262</v>
      </c>
      <c r="G21" s="3" t="s">
        <v>97</v>
      </c>
      <c r="H21" s="3" t="s">
        <v>288</v>
      </c>
      <c r="I21" s="3" t="s">
        <v>278</v>
      </c>
      <c r="J21" s="3" t="s">
        <v>358</v>
      </c>
      <c r="K21" s="3">
        <v>2</v>
      </c>
      <c r="L21" s="8" t="s">
        <v>301</v>
      </c>
      <c r="M21" s="3" t="s">
        <v>149</v>
      </c>
      <c r="N21" s="7">
        <v>15270</v>
      </c>
      <c r="O21" s="7">
        <v>9331</v>
      </c>
      <c r="P21" s="3" t="s">
        <v>335</v>
      </c>
      <c r="Q21" s="8" t="s">
        <v>364</v>
      </c>
      <c r="R21" s="14" t="s">
        <v>319</v>
      </c>
      <c r="S21" s="3" t="s">
        <v>162</v>
      </c>
      <c r="T21" s="52" t="s">
        <v>365</v>
      </c>
      <c r="U21" s="3" t="s">
        <v>239</v>
      </c>
      <c r="V21" s="3" t="s">
        <v>240</v>
      </c>
      <c r="W21" s="3" t="s">
        <v>241</v>
      </c>
      <c r="X21" s="3" t="s">
        <v>176</v>
      </c>
      <c r="Y21" s="3" t="s">
        <v>177</v>
      </c>
      <c r="Z21" s="59">
        <v>78.75</v>
      </c>
      <c r="AA21" s="3">
        <v>16</v>
      </c>
      <c r="AB21" s="3" t="s">
        <v>1843</v>
      </c>
      <c r="AC21" s="3" t="s">
        <v>1836</v>
      </c>
      <c r="AD21" s="3" t="s">
        <v>1836</v>
      </c>
      <c r="AE21" s="3" t="s">
        <v>1836</v>
      </c>
      <c r="AF21" s="3" t="s">
        <v>1836</v>
      </c>
      <c r="AG21" s="3" t="str">
        <f>IFERROR(IF(VLOOKUP('숏클립(전체)'!D21,#REF!,1,FALSE)=D21,"A반"),"B반")</f>
        <v>B반</v>
      </c>
      <c r="AH21" s="3" t="s">
        <v>1886</v>
      </c>
      <c r="AI21" s="3"/>
    </row>
    <row r="22" spans="2:49" ht="19.899999999999999" customHeight="1">
      <c r="B22" s="3">
        <v>85</v>
      </c>
      <c r="C22" s="5" t="s">
        <v>176</v>
      </c>
      <c r="D22" s="3" t="s">
        <v>987</v>
      </c>
      <c r="E22" s="3" t="s">
        <v>994</v>
      </c>
      <c r="F22" s="3" t="s">
        <v>1021</v>
      </c>
      <c r="G22" s="11" t="s">
        <v>97</v>
      </c>
      <c r="H22" s="11" t="s">
        <v>292</v>
      </c>
      <c r="I22" s="3" t="s">
        <v>1027</v>
      </c>
      <c r="J22" s="3" t="s">
        <v>1738</v>
      </c>
      <c r="K22" s="3">
        <v>3</v>
      </c>
      <c r="L22" s="8" t="s">
        <v>1056</v>
      </c>
      <c r="M22" s="3" t="s">
        <v>149</v>
      </c>
      <c r="N22" s="7">
        <v>14119</v>
      </c>
      <c r="O22" s="7">
        <v>22229</v>
      </c>
      <c r="P22" s="3" t="s">
        <v>335</v>
      </c>
      <c r="Q22" s="8"/>
      <c r="R22" s="14" t="s">
        <v>1039</v>
      </c>
      <c r="S22" s="3" t="s">
        <v>164</v>
      </c>
      <c r="T22" s="58" t="s">
        <v>1810</v>
      </c>
      <c r="U22" s="3" t="s">
        <v>1003</v>
      </c>
      <c r="V22" s="3" t="s">
        <v>1004</v>
      </c>
      <c r="W22" s="3" t="s">
        <v>1005</v>
      </c>
      <c r="X22" s="3" t="s">
        <v>176</v>
      </c>
      <c r="Y22" s="3" t="s">
        <v>178</v>
      </c>
      <c r="Z22" s="59">
        <v>78.75</v>
      </c>
      <c r="AA22" s="3">
        <v>17</v>
      </c>
      <c r="AB22" s="3" t="s">
        <v>1833</v>
      </c>
      <c r="AC22" s="3" t="s">
        <v>1843</v>
      </c>
      <c r="AD22" s="3" t="s">
        <v>1833</v>
      </c>
      <c r="AE22" s="3" t="s">
        <v>1833</v>
      </c>
      <c r="AF22" s="3" t="s">
        <v>1843</v>
      </c>
      <c r="AG22" s="3" t="str">
        <f>IFERROR(IF(VLOOKUP('숏클립(전체)'!D22,#REF!,1,FALSE)=D22,"A반"),"B반")</f>
        <v>B반</v>
      </c>
      <c r="AH22" s="3" t="s">
        <v>1879</v>
      </c>
      <c r="AI22" s="3"/>
    </row>
    <row r="23" spans="2:49" ht="19.899999999999999" customHeight="1">
      <c r="B23" s="3">
        <v>46</v>
      </c>
      <c r="C23" s="5" t="s">
        <v>176</v>
      </c>
      <c r="D23" s="3" t="s">
        <v>389</v>
      </c>
      <c r="E23" s="3" t="s">
        <v>414</v>
      </c>
      <c r="F23" s="3" t="s">
        <v>613</v>
      </c>
      <c r="G23" s="3" t="s">
        <v>95</v>
      </c>
      <c r="H23" s="3" t="s">
        <v>555</v>
      </c>
      <c r="I23" s="3" t="s">
        <v>535</v>
      </c>
      <c r="J23" s="3" t="s">
        <v>1738</v>
      </c>
      <c r="K23" s="3" t="s">
        <v>187</v>
      </c>
      <c r="L23" s="8" t="s">
        <v>578</v>
      </c>
      <c r="M23" s="3" t="s">
        <v>147</v>
      </c>
      <c r="N23" s="7">
        <v>5220</v>
      </c>
      <c r="O23" s="7">
        <v>1940</v>
      </c>
      <c r="P23" s="3" t="s">
        <v>183</v>
      </c>
      <c r="Q23" s="8"/>
      <c r="R23" s="14" t="s">
        <v>1784</v>
      </c>
      <c r="S23" s="3" t="s">
        <v>328</v>
      </c>
      <c r="T23" s="52" t="s">
        <v>638</v>
      </c>
      <c r="U23" s="3" t="s">
        <v>466</v>
      </c>
      <c r="V23" s="3" t="s">
        <v>467</v>
      </c>
      <c r="W23" s="3" t="s">
        <v>468</v>
      </c>
      <c r="X23" s="3" t="s">
        <v>176</v>
      </c>
      <c r="Y23" s="3" t="s">
        <v>178</v>
      </c>
      <c r="Z23" s="59">
        <v>78.5</v>
      </c>
      <c r="AA23" s="3">
        <v>18</v>
      </c>
      <c r="AB23" s="3" t="s">
        <v>1833</v>
      </c>
      <c r="AC23" s="3" t="s">
        <v>1836</v>
      </c>
      <c r="AD23" s="3" t="s">
        <v>1836</v>
      </c>
      <c r="AE23" s="3" t="s">
        <v>1836</v>
      </c>
      <c r="AF23" s="3" t="s">
        <v>1836</v>
      </c>
      <c r="AG23" s="3" t="str">
        <f>IFERROR(IF(VLOOKUP('숏클립(전체)'!D23,#REF!,1,FALSE)=D23,"A반"),"B반")</f>
        <v>B반</v>
      </c>
      <c r="AH23" s="3" t="s">
        <v>1886</v>
      </c>
      <c r="AI23" s="3"/>
      <c r="AQ23" s="4"/>
      <c r="AR23" s="4"/>
      <c r="AS23" s="4"/>
      <c r="AT23" s="4"/>
      <c r="AU23" s="4"/>
      <c r="AV23" s="4"/>
      <c r="AW23" s="4"/>
    </row>
    <row r="24" spans="2:49" ht="19.899999999999999" customHeight="1">
      <c r="B24" s="3">
        <v>3</v>
      </c>
      <c r="C24" s="5" t="s">
        <v>176</v>
      </c>
      <c r="D24" s="3" t="s">
        <v>1110</v>
      </c>
      <c r="E24" s="3" t="s">
        <v>1111</v>
      </c>
      <c r="F24" s="3" t="s">
        <v>1137</v>
      </c>
      <c r="G24" s="11" t="s">
        <v>97</v>
      </c>
      <c r="H24" s="11" t="s">
        <v>82</v>
      </c>
      <c r="I24" s="3" t="s">
        <v>1162</v>
      </c>
      <c r="J24" s="3" t="s">
        <v>1738</v>
      </c>
      <c r="K24" s="3">
        <v>0</v>
      </c>
      <c r="L24" s="8" t="s">
        <v>1183</v>
      </c>
      <c r="M24" s="3" t="s">
        <v>149</v>
      </c>
      <c r="N24" s="7">
        <v>15421</v>
      </c>
      <c r="O24" s="7">
        <v>6397</v>
      </c>
      <c r="P24" s="3" t="s">
        <v>335</v>
      </c>
      <c r="Q24" s="6" t="s">
        <v>1809</v>
      </c>
      <c r="R24" s="14" t="s">
        <v>1743</v>
      </c>
      <c r="S24" s="3" t="s">
        <v>160</v>
      </c>
      <c r="T24" s="52" t="s">
        <v>1248</v>
      </c>
      <c r="U24" s="10" t="s">
        <v>1320</v>
      </c>
      <c r="V24" s="10" t="s">
        <v>1321</v>
      </c>
      <c r="W24" s="10" t="s">
        <v>1322</v>
      </c>
      <c r="X24" s="3" t="s">
        <v>176</v>
      </c>
      <c r="Y24" s="3" t="s">
        <v>177</v>
      </c>
      <c r="Z24" s="59">
        <v>78.5</v>
      </c>
      <c r="AA24" s="3">
        <v>19</v>
      </c>
      <c r="AB24" s="3" t="s">
        <v>1843</v>
      </c>
      <c r="AC24" s="3" t="s">
        <v>1843</v>
      </c>
      <c r="AD24" s="3" t="s">
        <v>1843</v>
      </c>
      <c r="AE24" s="3" t="s">
        <v>1843</v>
      </c>
      <c r="AF24" s="3" t="s">
        <v>1843</v>
      </c>
      <c r="AG24" s="3" t="str">
        <f>IFERROR(IF(VLOOKUP('숏클립(전체)'!D24,#REF!,1,FALSE)=D24,"A반"),"B반")</f>
        <v>B반</v>
      </c>
      <c r="AH24" s="3" t="s">
        <v>1886</v>
      </c>
      <c r="AI24" s="3"/>
    </row>
    <row r="25" spans="2:49" ht="19.899999999999999" customHeight="1">
      <c r="B25" s="3">
        <v>9</v>
      </c>
      <c r="C25" s="5" t="s">
        <v>176</v>
      </c>
      <c r="D25" s="3" t="s">
        <v>381</v>
      </c>
      <c r="E25" s="3" t="s">
        <v>403</v>
      </c>
      <c r="F25" s="3" t="s">
        <v>501</v>
      </c>
      <c r="G25" s="3" t="s">
        <v>97</v>
      </c>
      <c r="H25" s="3" t="s">
        <v>550</v>
      </c>
      <c r="I25" s="3" t="s">
        <v>524</v>
      </c>
      <c r="J25" s="3" t="s">
        <v>358</v>
      </c>
      <c r="K25" s="3" t="s">
        <v>187</v>
      </c>
      <c r="L25" s="8" t="s">
        <v>567</v>
      </c>
      <c r="M25" s="3" t="s">
        <v>147</v>
      </c>
      <c r="N25" s="7">
        <v>2229</v>
      </c>
      <c r="O25" s="7">
        <v>5513</v>
      </c>
      <c r="P25" s="3" t="s">
        <v>335</v>
      </c>
      <c r="Q25" s="8" t="s">
        <v>621</v>
      </c>
      <c r="R25" s="14" t="s">
        <v>593</v>
      </c>
      <c r="S25" s="3" t="s">
        <v>160</v>
      </c>
      <c r="T25" s="52" t="s">
        <v>622</v>
      </c>
      <c r="U25" s="3" t="s">
        <v>439</v>
      </c>
      <c r="V25" s="3" t="s">
        <v>187</v>
      </c>
      <c r="W25" s="3" t="s">
        <v>440</v>
      </c>
      <c r="X25" s="3" t="s">
        <v>176</v>
      </c>
      <c r="Y25" s="3" t="s">
        <v>178</v>
      </c>
      <c r="Z25" s="59">
        <v>77.75</v>
      </c>
      <c r="AA25" s="3">
        <v>20</v>
      </c>
      <c r="AB25" s="3" t="s">
        <v>1871</v>
      </c>
      <c r="AC25" s="3"/>
      <c r="AD25" s="3"/>
      <c r="AE25" s="3"/>
      <c r="AF25" s="3"/>
      <c r="AG25" s="3" t="str">
        <f>IFERROR(IF(VLOOKUP('숏클립(전체)'!D25,#REF!,1,FALSE)=D25,"A반"),"B반")</f>
        <v>B반</v>
      </c>
      <c r="AH25" s="3" t="s">
        <v>1884</v>
      </c>
      <c r="AI25" s="3" t="s">
        <v>1872</v>
      </c>
    </row>
    <row r="26" spans="2:49" s="4" customFormat="1" ht="19.899999999999999" customHeight="1">
      <c r="B26" s="3">
        <v>55</v>
      </c>
      <c r="C26" s="5" t="s">
        <v>176</v>
      </c>
      <c r="D26" s="16" t="s">
        <v>1586</v>
      </c>
      <c r="E26" s="16" t="s">
        <v>1587</v>
      </c>
      <c r="F26" s="16" t="s">
        <v>1696</v>
      </c>
      <c r="G26" s="11" t="s">
        <v>97</v>
      </c>
      <c r="H26" s="11" t="s">
        <v>82</v>
      </c>
      <c r="I26" s="16" t="s">
        <v>1630</v>
      </c>
      <c r="J26" s="11" t="s">
        <v>1738</v>
      </c>
      <c r="K26" s="11" t="s">
        <v>187</v>
      </c>
      <c r="L26" s="17" t="s">
        <v>1638</v>
      </c>
      <c r="M26" s="16" t="s">
        <v>147</v>
      </c>
      <c r="N26" s="18">
        <v>4684</v>
      </c>
      <c r="O26" s="18">
        <v>2490</v>
      </c>
      <c r="P26" s="11" t="s">
        <v>183</v>
      </c>
      <c r="Q26" s="17"/>
      <c r="R26" s="19" t="s">
        <v>1642</v>
      </c>
      <c r="S26" s="16" t="s">
        <v>164</v>
      </c>
      <c r="T26" s="52" t="s">
        <v>1689</v>
      </c>
      <c r="U26" s="16" t="s">
        <v>1609</v>
      </c>
      <c r="V26" s="16" t="s">
        <v>1610</v>
      </c>
      <c r="W26" s="16" t="s">
        <v>1611</v>
      </c>
      <c r="X26" s="16" t="s">
        <v>176</v>
      </c>
      <c r="Y26" s="16" t="s">
        <v>178</v>
      </c>
      <c r="Z26" s="59">
        <v>77.5</v>
      </c>
      <c r="AA26" s="3">
        <v>21</v>
      </c>
      <c r="AB26" s="16" t="s">
        <v>1859</v>
      </c>
      <c r="AC26" s="16" t="s">
        <v>1859</v>
      </c>
      <c r="AD26" s="16"/>
      <c r="AE26" s="16" t="s">
        <v>1859</v>
      </c>
      <c r="AF26" s="16" t="s">
        <v>1859</v>
      </c>
      <c r="AG26" s="3" t="str">
        <f>IFERROR(IF(VLOOKUP('숏클립(전체)'!D26,#REF!,1,FALSE)=D26,"A반"),"B반")</f>
        <v>B반</v>
      </c>
      <c r="AH26" s="3" t="s">
        <v>1885</v>
      </c>
      <c r="AI26" s="11"/>
      <c r="AQ26" s="1"/>
      <c r="AR26" s="1"/>
      <c r="AS26" s="1"/>
      <c r="AT26" s="1"/>
      <c r="AU26" s="1"/>
      <c r="AV26" s="1"/>
      <c r="AW26" s="1"/>
    </row>
    <row r="27" spans="2:49" ht="19.899999999999999" customHeight="1">
      <c r="B27" s="3">
        <v>56</v>
      </c>
      <c r="C27" s="5" t="s">
        <v>176</v>
      </c>
      <c r="D27" s="3" t="s">
        <v>986</v>
      </c>
      <c r="E27" s="3" t="s">
        <v>993</v>
      </c>
      <c r="F27" s="3" t="s">
        <v>1020</v>
      </c>
      <c r="G27" s="11" t="s">
        <v>95</v>
      </c>
      <c r="H27" s="11" t="s">
        <v>285</v>
      </c>
      <c r="I27" s="3" t="s">
        <v>1026</v>
      </c>
      <c r="J27" s="3" t="s">
        <v>358</v>
      </c>
      <c r="K27" s="3">
        <v>0</v>
      </c>
      <c r="L27" s="8" t="s">
        <v>1033</v>
      </c>
      <c r="M27" s="3" t="s">
        <v>147</v>
      </c>
      <c r="N27" s="7">
        <v>2895</v>
      </c>
      <c r="O27" s="7">
        <v>1588</v>
      </c>
      <c r="P27" s="3" t="s">
        <v>183</v>
      </c>
      <c r="Q27" s="8"/>
      <c r="R27" s="14" t="s">
        <v>1785</v>
      </c>
      <c r="S27" s="3" t="s">
        <v>162</v>
      </c>
      <c r="T27" s="52" t="s">
        <v>1047</v>
      </c>
      <c r="U27" s="3" t="s">
        <v>1000</v>
      </c>
      <c r="V27" s="3" t="s">
        <v>1001</v>
      </c>
      <c r="W27" s="3" t="s">
        <v>1002</v>
      </c>
      <c r="X27" s="3" t="s">
        <v>176</v>
      </c>
      <c r="Y27" s="3" t="s">
        <v>177</v>
      </c>
      <c r="Z27" s="59">
        <v>77.5</v>
      </c>
      <c r="AA27" s="3">
        <v>22</v>
      </c>
      <c r="AB27" s="3" t="s">
        <v>1859</v>
      </c>
      <c r="AC27" s="3" t="s">
        <v>1859</v>
      </c>
      <c r="AD27" s="3" t="s">
        <v>1859</v>
      </c>
      <c r="AE27" s="3" t="s">
        <v>1859</v>
      </c>
      <c r="AF27" s="3" t="s">
        <v>1859</v>
      </c>
      <c r="AG27" s="3" t="str">
        <f>IFERROR(IF(VLOOKUP('숏클립(전체)'!D27,#REF!,1,FALSE)=D27,"A반"),"B반")</f>
        <v>B반</v>
      </c>
      <c r="AH27" s="3" t="s">
        <v>1886</v>
      </c>
      <c r="AI27" s="3"/>
    </row>
    <row r="28" spans="2:49" ht="19.899999999999999" customHeight="1">
      <c r="B28" s="3">
        <v>21</v>
      </c>
      <c r="C28" s="5" t="s">
        <v>176</v>
      </c>
      <c r="D28" s="11" t="s">
        <v>798</v>
      </c>
      <c r="E28" s="11" t="s">
        <v>799</v>
      </c>
      <c r="F28" s="11" t="s">
        <v>800</v>
      </c>
      <c r="G28" s="11" t="s">
        <v>95</v>
      </c>
      <c r="H28" s="11" t="s">
        <v>802</v>
      </c>
      <c r="I28" s="20" t="s">
        <v>801</v>
      </c>
      <c r="J28" s="11" t="s">
        <v>358</v>
      </c>
      <c r="K28" s="3" t="s">
        <v>187</v>
      </c>
      <c r="L28" s="8" t="s">
        <v>1055</v>
      </c>
      <c r="M28" s="20" t="s">
        <v>149</v>
      </c>
      <c r="N28" s="18">
        <v>18945</v>
      </c>
      <c r="O28" s="18">
        <v>10922</v>
      </c>
      <c r="P28" s="11" t="s">
        <v>335</v>
      </c>
      <c r="Q28" s="8" t="s">
        <v>1259</v>
      </c>
      <c r="R28" s="21" t="s">
        <v>803</v>
      </c>
      <c r="S28" s="20" t="s">
        <v>160</v>
      </c>
      <c r="T28" s="52" t="s">
        <v>1061</v>
      </c>
      <c r="U28" s="20" t="s">
        <v>806</v>
      </c>
      <c r="V28" s="20" t="s">
        <v>804</v>
      </c>
      <c r="W28" s="20" t="s">
        <v>805</v>
      </c>
      <c r="X28" s="11" t="s">
        <v>764</v>
      </c>
      <c r="Y28" s="11" t="s">
        <v>766</v>
      </c>
      <c r="Z28" s="59">
        <v>77.5</v>
      </c>
      <c r="AA28" s="3">
        <v>23</v>
      </c>
      <c r="AB28" s="11" t="s">
        <v>1843</v>
      </c>
      <c r="AC28" s="11" t="s">
        <v>1843</v>
      </c>
      <c r="AD28" s="11" t="s">
        <v>1834</v>
      </c>
      <c r="AE28" s="11" t="s">
        <v>1834</v>
      </c>
      <c r="AF28" s="11" t="s">
        <v>1843</v>
      </c>
      <c r="AG28" s="3" t="str">
        <f>IFERROR(IF(VLOOKUP('숏클립(전체)'!D28,#REF!,1,FALSE)=D28,"A반"),"B반")</f>
        <v>B반</v>
      </c>
      <c r="AH28" s="3" t="s">
        <v>1885</v>
      </c>
      <c r="AI28" s="3" t="s">
        <v>1851</v>
      </c>
      <c r="AQ28" s="4"/>
      <c r="AR28" s="4"/>
      <c r="AS28" s="4"/>
      <c r="AT28" s="4"/>
      <c r="AU28" s="4"/>
      <c r="AV28" s="4"/>
      <c r="AW28" s="4"/>
    </row>
    <row r="29" spans="2:49" ht="19.899999999999999" customHeight="1">
      <c r="B29" s="3">
        <v>13</v>
      </c>
      <c r="C29" s="5" t="s">
        <v>176</v>
      </c>
      <c r="D29" s="10" t="s">
        <v>1341</v>
      </c>
      <c r="E29" s="10" t="s">
        <v>1342</v>
      </c>
      <c r="F29" s="10" t="s">
        <v>1359</v>
      </c>
      <c r="G29" s="11" t="s">
        <v>100</v>
      </c>
      <c r="H29" s="11" t="s">
        <v>554</v>
      </c>
      <c r="I29" s="10" t="s">
        <v>1372</v>
      </c>
      <c r="J29" s="3" t="s">
        <v>1738</v>
      </c>
      <c r="K29" s="3">
        <v>0</v>
      </c>
      <c r="L29" s="8" t="s">
        <v>1414</v>
      </c>
      <c r="M29" s="10" t="s">
        <v>149</v>
      </c>
      <c r="N29" s="7">
        <v>23000</v>
      </c>
      <c r="O29" s="7">
        <v>2960</v>
      </c>
      <c r="P29" s="3" t="s">
        <v>183</v>
      </c>
      <c r="Q29" s="8"/>
      <c r="R29" s="15" t="s">
        <v>1426</v>
      </c>
      <c r="S29" s="10" t="s">
        <v>164</v>
      </c>
      <c r="T29" s="52" t="s">
        <v>1573</v>
      </c>
      <c r="U29" s="10" t="s">
        <v>1405</v>
      </c>
      <c r="V29" s="10" t="s">
        <v>1388</v>
      </c>
      <c r="W29" s="10" t="s">
        <v>1389</v>
      </c>
      <c r="X29" s="10" t="s">
        <v>176</v>
      </c>
      <c r="Y29" s="10" t="s">
        <v>178</v>
      </c>
      <c r="Z29" s="59">
        <v>77.25</v>
      </c>
      <c r="AA29" s="3">
        <v>24</v>
      </c>
      <c r="AB29" s="10" t="s">
        <v>1859</v>
      </c>
      <c r="AC29" s="10"/>
      <c r="AD29" s="10" t="s">
        <v>1859</v>
      </c>
      <c r="AE29" s="10" t="s">
        <v>1859</v>
      </c>
      <c r="AF29" s="10" t="s">
        <v>1859</v>
      </c>
      <c r="AG29" s="3" t="str">
        <f>IFERROR(IF(VLOOKUP('숏클립(전체)'!D29,#REF!,1,FALSE)=D29,"A반"),"B반")</f>
        <v>B반</v>
      </c>
      <c r="AH29" s="3" t="s">
        <v>1885</v>
      </c>
      <c r="AI29" s="3" t="s">
        <v>1865</v>
      </c>
    </row>
    <row r="30" spans="2:49" ht="19.899999999999999" customHeight="1">
      <c r="B30" s="3">
        <v>89</v>
      </c>
      <c r="C30" s="5" t="s">
        <v>176</v>
      </c>
      <c r="D30" s="3" t="s">
        <v>1717</v>
      </c>
      <c r="E30" s="3" t="s">
        <v>776</v>
      </c>
      <c r="F30" s="3" t="s">
        <v>778</v>
      </c>
      <c r="G30" s="3" t="s">
        <v>794</v>
      </c>
      <c r="H30" s="3" t="s">
        <v>793</v>
      </c>
      <c r="I30" s="3" t="s">
        <v>786</v>
      </c>
      <c r="J30" s="3" t="s">
        <v>358</v>
      </c>
      <c r="K30" s="3">
        <v>2</v>
      </c>
      <c r="L30" s="8" t="s">
        <v>788</v>
      </c>
      <c r="M30" s="3" t="s">
        <v>149</v>
      </c>
      <c r="N30" s="7">
        <v>25194</v>
      </c>
      <c r="O30" s="7">
        <v>5790</v>
      </c>
      <c r="P30" s="3" t="s">
        <v>183</v>
      </c>
      <c r="Q30" s="8"/>
      <c r="R30" s="14" t="s">
        <v>790</v>
      </c>
      <c r="S30" s="3" t="s">
        <v>160</v>
      </c>
      <c r="T30" s="52" t="s">
        <v>797</v>
      </c>
      <c r="U30" s="3" t="s">
        <v>782</v>
      </c>
      <c r="V30" s="3" t="s">
        <v>783</v>
      </c>
      <c r="W30" s="3" t="s">
        <v>784</v>
      </c>
      <c r="X30" s="3" t="s">
        <v>176</v>
      </c>
      <c r="Y30" s="3" t="s">
        <v>178</v>
      </c>
      <c r="Z30" s="59">
        <v>77.25</v>
      </c>
      <c r="AA30" s="3">
        <v>25</v>
      </c>
      <c r="AB30" s="3" t="s">
        <v>1878</v>
      </c>
      <c r="AC30" s="3"/>
      <c r="AD30" s="3"/>
      <c r="AE30" s="3"/>
      <c r="AF30" s="3"/>
      <c r="AG30" s="3" t="str">
        <f>IFERROR(IF(VLOOKUP('숏클립(전체)'!D30,#REF!,1,FALSE)=D30,"A반"),"B반")</f>
        <v>B반</v>
      </c>
      <c r="AH30" s="3" t="s">
        <v>1884</v>
      </c>
      <c r="AI30" s="3" t="s">
        <v>1870</v>
      </c>
    </row>
    <row r="31" spans="2:49" ht="19.899999999999999" customHeight="1">
      <c r="B31" s="3">
        <v>67</v>
      </c>
      <c r="C31" s="5" t="s">
        <v>176</v>
      </c>
      <c r="D31" s="10" t="s">
        <v>1728</v>
      </c>
      <c r="E31" s="10" t="s">
        <v>1345</v>
      </c>
      <c r="F31" s="10" t="s">
        <v>1361</v>
      </c>
      <c r="G31" s="11" t="s">
        <v>100</v>
      </c>
      <c r="H31" s="11" t="s">
        <v>1434</v>
      </c>
      <c r="I31" s="90" t="s">
        <v>1374</v>
      </c>
      <c r="J31" s="85" t="s">
        <v>358</v>
      </c>
      <c r="K31" s="85">
        <v>9</v>
      </c>
      <c r="L31" s="86" t="s">
        <v>1416</v>
      </c>
      <c r="M31" s="90" t="s">
        <v>147</v>
      </c>
      <c r="N31" s="87">
        <v>8853</v>
      </c>
      <c r="O31" s="87">
        <v>3492</v>
      </c>
      <c r="P31" s="85" t="s">
        <v>335</v>
      </c>
      <c r="Q31" s="86"/>
      <c r="R31" s="91" t="s">
        <v>1428</v>
      </c>
      <c r="S31" s="90" t="s">
        <v>166</v>
      </c>
      <c r="T31" s="89" t="s">
        <v>1647</v>
      </c>
      <c r="U31" s="10" t="s">
        <v>1855</v>
      </c>
      <c r="V31" s="10" t="s">
        <v>1392</v>
      </c>
      <c r="W31" s="10" t="s">
        <v>1393</v>
      </c>
      <c r="X31" s="90" t="s">
        <v>176</v>
      </c>
      <c r="Y31" s="90" t="s">
        <v>177</v>
      </c>
      <c r="Z31" s="60">
        <v>77</v>
      </c>
      <c r="AA31" s="3">
        <v>26</v>
      </c>
      <c r="AB31" s="10" t="s">
        <v>1859</v>
      </c>
      <c r="AC31" s="10" t="s">
        <v>1859</v>
      </c>
      <c r="AD31" s="10"/>
      <c r="AE31" s="10"/>
      <c r="AF31" s="10" t="s">
        <v>1859</v>
      </c>
      <c r="AG31" s="3" t="str">
        <f>IFERROR(IF(VLOOKUP('숏클립(전체)'!D31,#REF!,1,FALSE)=D31,"A반"),"B반")</f>
        <v>B반</v>
      </c>
      <c r="AH31" s="3" t="s">
        <v>1885</v>
      </c>
      <c r="AI31" s="3" t="s">
        <v>1863</v>
      </c>
    </row>
    <row r="32" spans="2:49" s="4" customFormat="1" ht="19.899999999999999" customHeight="1">
      <c r="B32" s="3">
        <v>72</v>
      </c>
      <c r="C32" s="5" t="s">
        <v>176</v>
      </c>
      <c r="D32" s="16" t="s">
        <v>1576</v>
      </c>
      <c r="E32" s="16" t="s">
        <v>1577</v>
      </c>
      <c r="F32" s="16" t="s">
        <v>1616</v>
      </c>
      <c r="G32" s="11" t="s">
        <v>95</v>
      </c>
      <c r="H32" s="11" t="s">
        <v>842</v>
      </c>
      <c r="I32" s="16" t="s">
        <v>1624</v>
      </c>
      <c r="J32" s="11" t="s">
        <v>1738</v>
      </c>
      <c r="K32" s="11" t="s">
        <v>187</v>
      </c>
      <c r="L32" s="17" t="s">
        <v>1632</v>
      </c>
      <c r="M32" s="16" t="s">
        <v>147</v>
      </c>
      <c r="N32" s="18">
        <v>1600</v>
      </c>
      <c r="O32" s="18">
        <v>888</v>
      </c>
      <c r="P32" s="11" t="s">
        <v>335</v>
      </c>
      <c r="Q32" s="17" t="s">
        <v>1678</v>
      </c>
      <c r="R32" s="19" t="s">
        <v>1640</v>
      </c>
      <c r="S32" s="16" t="s">
        <v>160</v>
      </c>
      <c r="T32" s="52" t="s">
        <v>1679</v>
      </c>
      <c r="U32" s="16" t="s">
        <v>1593</v>
      </c>
      <c r="V32" s="16" t="s">
        <v>1594</v>
      </c>
      <c r="W32" s="16" t="s">
        <v>1595</v>
      </c>
      <c r="X32" s="16" t="s">
        <v>176</v>
      </c>
      <c r="Y32" s="16" t="s">
        <v>177</v>
      </c>
      <c r="Z32" s="59">
        <v>76.75</v>
      </c>
      <c r="AA32" s="3">
        <v>27</v>
      </c>
      <c r="AB32" s="16" t="s">
        <v>1871</v>
      </c>
      <c r="AC32" s="16"/>
      <c r="AD32" s="16"/>
      <c r="AE32" s="16"/>
      <c r="AF32" s="16"/>
      <c r="AG32" s="3" t="str">
        <f>IFERROR(IF(VLOOKUP('숏클립(전체)'!D32,#REF!,1,FALSE)=D32,"A반"),"B반")</f>
        <v>B반</v>
      </c>
      <c r="AH32" s="3" t="s">
        <v>1884</v>
      </c>
      <c r="AI32" s="3" t="s">
        <v>1870</v>
      </c>
      <c r="AQ32" s="1"/>
      <c r="AR32" s="1"/>
      <c r="AS32" s="1"/>
      <c r="AT32" s="1"/>
      <c r="AU32" s="1"/>
      <c r="AV32" s="1"/>
      <c r="AW32" s="1"/>
    </row>
    <row r="33" spans="2:49" ht="19.899999999999999" customHeight="1">
      <c r="B33" s="61">
        <v>42</v>
      </c>
      <c r="C33" s="62" t="s">
        <v>176</v>
      </c>
      <c r="D33" s="61" t="s">
        <v>191</v>
      </c>
      <c r="E33" s="61" t="s">
        <v>205</v>
      </c>
      <c r="F33" s="61" t="s">
        <v>609</v>
      </c>
      <c r="G33" s="61" t="s">
        <v>100</v>
      </c>
      <c r="H33" s="61" t="s">
        <v>286</v>
      </c>
      <c r="I33" s="61" t="s">
        <v>274</v>
      </c>
      <c r="J33" s="61" t="s">
        <v>358</v>
      </c>
      <c r="K33" s="61">
        <v>1</v>
      </c>
      <c r="L33" s="63" t="s">
        <v>309</v>
      </c>
      <c r="M33" s="61" t="s">
        <v>147</v>
      </c>
      <c r="N33" s="64">
        <v>9731</v>
      </c>
      <c r="O33" s="64">
        <v>4152</v>
      </c>
      <c r="P33" s="61" t="s">
        <v>183</v>
      </c>
      <c r="Q33" s="63"/>
      <c r="R33" s="71" t="s">
        <v>316</v>
      </c>
      <c r="S33" s="61" t="s">
        <v>160</v>
      </c>
      <c r="T33" s="66" t="s">
        <v>359</v>
      </c>
      <c r="U33" s="61" t="s">
        <v>229</v>
      </c>
      <c r="V33" s="61" t="s">
        <v>230</v>
      </c>
      <c r="W33" s="61" t="s">
        <v>231</v>
      </c>
      <c r="X33" s="61" t="s">
        <v>176</v>
      </c>
      <c r="Y33" s="61" t="s">
        <v>178</v>
      </c>
      <c r="Z33" s="67">
        <v>76.75</v>
      </c>
      <c r="AA33" s="61">
        <v>28</v>
      </c>
      <c r="AB33" s="61" t="s">
        <v>1836</v>
      </c>
      <c r="AC33" s="61" t="s">
        <v>1836</v>
      </c>
      <c r="AD33" s="61" t="s">
        <v>1836</v>
      </c>
      <c r="AE33" s="61" t="s">
        <v>1836</v>
      </c>
      <c r="AF33" s="61" t="s">
        <v>1836</v>
      </c>
      <c r="AG33" s="61" t="str">
        <f>IFERROR(IF(VLOOKUP('숏클립(전체)'!D33,#REF!,1,FALSE)=D33,"A반"),"B반")</f>
        <v>B반</v>
      </c>
      <c r="AH33" s="61" t="s">
        <v>1883</v>
      </c>
      <c r="AI33" s="61" t="s">
        <v>1857</v>
      </c>
    </row>
    <row r="34" spans="2:49" ht="19.899999999999999" customHeight="1">
      <c r="B34" s="3">
        <v>77</v>
      </c>
      <c r="C34" s="5" t="s">
        <v>176</v>
      </c>
      <c r="D34" s="3" t="s">
        <v>1720</v>
      </c>
      <c r="E34" s="3" t="s">
        <v>1079</v>
      </c>
      <c r="F34" s="3" t="s">
        <v>1121</v>
      </c>
      <c r="G34" s="11" t="s">
        <v>95</v>
      </c>
      <c r="H34" s="11" t="s">
        <v>90</v>
      </c>
      <c r="I34" s="3" t="s">
        <v>1144</v>
      </c>
      <c r="J34" s="3" t="s">
        <v>358</v>
      </c>
      <c r="K34" s="3">
        <v>4</v>
      </c>
      <c r="L34" s="8" t="s">
        <v>1169</v>
      </c>
      <c r="M34" s="3" t="s">
        <v>147</v>
      </c>
      <c r="N34" s="7">
        <v>2000</v>
      </c>
      <c r="O34" s="7">
        <v>2734</v>
      </c>
      <c r="P34" s="3" t="s">
        <v>335</v>
      </c>
      <c r="Q34" s="8" t="s">
        <v>1219</v>
      </c>
      <c r="R34" s="14" t="s">
        <v>1189</v>
      </c>
      <c r="S34" s="3" t="s">
        <v>160</v>
      </c>
      <c r="T34" s="52" t="s">
        <v>1220</v>
      </c>
      <c r="U34" s="10" t="s">
        <v>1269</v>
      </c>
      <c r="V34" s="10" t="s">
        <v>1270</v>
      </c>
      <c r="W34" s="10" t="s">
        <v>1271</v>
      </c>
      <c r="X34" s="3" t="s">
        <v>176</v>
      </c>
      <c r="Y34" s="3" t="s">
        <v>178</v>
      </c>
      <c r="Z34" s="59">
        <v>76.75</v>
      </c>
      <c r="AA34" s="3">
        <v>29</v>
      </c>
      <c r="AB34" s="3" t="s">
        <v>1871</v>
      </c>
      <c r="AC34" s="3"/>
      <c r="AD34" s="3"/>
      <c r="AE34" s="3"/>
      <c r="AF34" s="3"/>
      <c r="AG34" s="3" t="str">
        <f>IFERROR(IF(VLOOKUP('숏클립(전체)'!D34,#REF!,1,FALSE)=D34,"A반"),"B반")</f>
        <v>B반</v>
      </c>
      <c r="AH34" s="3" t="s">
        <v>1884</v>
      </c>
      <c r="AI34" s="3" t="s">
        <v>1870</v>
      </c>
    </row>
    <row r="35" spans="2:49" ht="19.899999999999999" customHeight="1">
      <c r="B35" s="3">
        <v>6</v>
      </c>
      <c r="C35" s="5" t="s">
        <v>176</v>
      </c>
      <c r="D35" s="3" t="s">
        <v>989</v>
      </c>
      <c r="E35" s="3" t="s">
        <v>996</v>
      </c>
      <c r="F35" s="3" t="s">
        <v>1023</v>
      </c>
      <c r="G35" s="11" t="s">
        <v>95</v>
      </c>
      <c r="H35" s="11" t="s">
        <v>551</v>
      </c>
      <c r="I35" s="3" t="s">
        <v>1029</v>
      </c>
      <c r="J35" s="3" t="s">
        <v>358</v>
      </c>
      <c r="K35" s="3">
        <v>3</v>
      </c>
      <c r="L35" s="8" t="s">
        <v>1035</v>
      </c>
      <c r="M35" s="3" t="s">
        <v>149</v>
      </c>
      <c r="N35" s="7">
        <v>17306</v>
      </c>
      <c r="O35" s="7">
        <v>6050</v>
      </c>
      <c r="P35" s="3" t="s">
        <v>335</v>
      </c>
      <c r="Q35" s="8" t="s">
        <v>1058</v>
      </c>
      <c r="R35" s="14" t="s">
        <v>1041</v>
      </c>
      <c r="S35" s="3" t="s">
        <v>162</v>
      </c>
      <c r="T35" s="52" t="s">
        <v>1059</v>
      </c>
      <c r="U35" s="3" t="s">
        <v>1008</v>
      </c>
      <c r="V35" s="3" t="s">
        <v>1009</v>
      </c>
      <c r="W35" s="3" t="s">
        <v>1010</v>
      </c>
      <c r="X35" s="3" t="s">
        <v>176</v>
      </c>
      <c r="Y35" s="3" t="s">
        <v>177</v>
      </c>
      <c r="Z35" s="59">
        <v>76.5</v>
      </c>
      <c r="AA35" s="3">
        <v>30</v>
      </c>
      <c r="AB35" s="3" t="s">
        <v>1836</v>
      </c>
      <c r="AC35" s="3" t="s">
        <v>1836</v>
      </c>
      <c r="AD35" s="3" t="s">
        <v>1836</v>
      </c>
      <c r="AE35" s="3" t="s">
        <v>1836</v>
      </c>
      <c r="AF35" s="3" t="s">
        <v>1836</v>
      </c>
      <c r="AG35" s="3" t="str">
        <f>IFERROR(IF(VLOOKUP('숏클립(전체)'!D35,#REF!,1,FALSE)=D35,"A반"),"B반")</f>
        <v>B반</v>
      </c>
      <c r="AH35" s="3" t="s">
        <v>1886</v>
      </c>
      <c r="AI35" s="3"/>
    </row>
    <row r="36" spans="2:49" ht="19.899999999999999" customHeight="1">
      <c r="B36" s="3">
        <v>59</v>
      </c>
      <c r="C36" s="5" t="s">
        <v>176</v>
      </c>
      <c r="D36" s="3" t="s">
        <v>397</v>
      </c>
      <c r="E36" s="3" t="s">
        <v>413</v>
      </c>
      <c r="F36" s="3" t="s">
        <v>509</v>
      </c>
      <c r="G36" s="3" t="s">
        <v>95</v>
      </c>
      <c r="H36" s="3" t="s">
        <v>285</v>
      </c>
      <c r="I36" s="3" t="s">
        <v>534</v>
      </c>
      <c r="J36" s="3" t="s">
        <v>358</v>
      </c>
      <c r="K36" s="3">
        <v>9</v>
      </c>
      <c r="L36" s="8" t="s">
        <v>577</v>
      </c>
      <c r="M36" s="3" t="s">
        <v>147</v>
      </c>
      <c r="N36" s="7">
        <v>5400</v>
      </c>
      <c r="O36" s="7">
        <v>2636</v>
      </c>
      <c r="P36" s="3" t="s">
        <v>183</v>
      </c>
      <c r="Q36" s="8"/>
      <c r="R36" s="14" t="s">
        <v>599</v>
      </c>
      <c r="S36" s="3" t="s">
        <v>327</v>
      </c>
      <c r="T36" s="52" t="s">
        <v>637</v>
      </c>
      <c r="U36" s="3" t="s">
        <v>464</v>
      </c>
      <c r="V36" s="3" t="s">
        <v>464</v>
      </c>
      <c r="W36" s="3" t="s">
        <v>465</v>
      </c>
      <c r="X36" s="3" t="s">
        <v>176</v>
      </c>
      <c r="Y36" s="3" t="s">
        <v>178</v>
      </c>
      <c r="Z36" s="59">
        <v>76.25</v>
      </c>
      <c r="AA36" s="3">
        <v>31</v>
      </c>
      <c r="AB36" s="3" t="s">
        <v>1859</v>
      </c>
      <c r="AC36" s="3" t="s">
        <v>1859</v>
      </c>
      <c r="AD36" s="3" t="s">
        <v>1859</v>
      </c>
      <c r="AE36" s="3" t="s">
        <v>1859</v>
      </c>
      <c r="AF36" s="3" t="s">
        <v>1859</v>
      </c>
      <c r="AG36" s="3" t="str">
        <f>IFERROR(IF(VLOOKUP('숏클립(전체)'!D36,#REF!,1,FALSE)=D36,"A반"),"B반")</f>
        <v>B반</v>
      </c>
      <c r="AH36" s="3" t="s">
        <v>1886</v>
      </c>
      <c r="AI36" s="3"/>
    </row>
    <row r="37" spans="2:49" ht="19.899999999999999" customHeight="1">
      <c r="B37" s="3">
        <v>60</v>
      </c>
      <c r="C37" s="5" t="s">
        <v>176</v>
      </c>
      <c r="D37" s="3" t="s">
        <v>1098</v>
      </c>
      <c r="E37" s="3" t="s">
        <v>1099</v>
      </c>
      <c r="F37" s="3" t="s">
        <v>1130</v>
      </c>
      <c r="G37" s="11" t="s">
        <v>97</v>
      </c>
      <c r="H37" s="11" t="s">
        <v>557</v>
      </c>
      <c r="I37" s="3" t="s">
        <v>1155</v>
      </c>
      <c r="J37" s="3" t="s">
        <v>1738</v>
      </c>
      <c r="K37" s="3">
        <v>0</v>
      </c>
      <c r="L37" s="8" t="s">
        <v>1178</v>
      </c>
      <c r="M37" s="3" t="s">
        <v>147</v>
      </c>
      <c r="N37" s="7">
        <v>5000</v>
      </c>
      <c r="O37" s="7">
        <v>736</v>
      </c>
      <c r="P37" s="3" t="s">
        <v>335</v>
      </c>
      <c r="Q37" s="8" t="s">
        <v>1236</v>
      </c>
      <c r="R37" s="14" t="s">
        <v>1198</v>
      </c>
      <c r="S37" s="3" t="s">
        <v>160</v>
      </c>
      <c r="T37" s="52" t="s">
        <v>1237</v>
      </c>
      <c r="U37" s="10" t="s">
        <v>1301</v>
      </c>
      <c r="V37" s="10" t="s">
        <v>187</v>
      </c>
      <c r="W37" s="10" t="s">
        <v>1302</v>
      </c>
      <c r="X37" s="3" t="s">
        <v>176</v>
      </c>
      <c r="Y37" s="3" t="s">
        <v>178</v>
      </c>
      <c r="Z37" s="59">
        <v>76.25</v>
      </c>
      <c r="AA37" s="3">
        <v>32</v>
      </c>
      <c r="AB37" s="3" t="s">
        <v>1836</v>
      </c>
      <c r="AC37" s="3" t="s">
        <v>1836</v>
      </c>
      <c r="AD37" s="3" t="s">
        <v>1838</v>
      </c>
      <c r="AE37" s="3" t="s">
        <v>1838</v>
      </c>
      <c r="AF37" s="3" t="s">
        <v>1834</v>
      </c>
      <c r="AG37" s="3" t="str">
        <f>IFERROR(IF(VLOOKUP('숏클립(전체)'!D37,#REF!,1,FALSE)=D37,"A반"),"B반")</f>
        <v>B반</v>
      </c>
      <c r="AH37" s="3" t="s">
        <v>1885</v>
      </c>
      <c r="AI37" s="3" t="s">
        <v>1841</v>
      </c>
    </row>
    <row r="38" spans="2:49" ht="19.899999999999999" customHeight="1">
      <c r="B38" s="3">
        <v>24</v>
      </c>
      <c r="C38" s="5" t="s">
        <v>176</v>
      </c>
      <c r="D38" s="10" t="s">
        <v>1343</v>
      </c>
      <c r="E38" s="10" t="s">
        <v>1344</v>
      </c>
      <c r="F38" s="10" t="s">
        <v>1360</v>
      </c>
      <c r="G38" s="11" t="s">
        <v>97</v>
      </c>
      <c r="H38" s="11" t="s">
        <v>560</v>
      </c>
      <c r="I38" s="10" t="s">
        <v>1373</v>
      </c>
      <c r="J38" s="3" t="s">
        <v>358</v>
      </c>
      <c r="K38" s="3">
        <v>2</v>
      </c>
      <c r="L38" s="8" t="s">
        <v>1415</v>
      </c>
      <c r="M38" s="10" t="s">
        <v>149</v>
      </c>
      <c r="N38" s="7">
        <v>46000</v>
      </c>
      <c r="O38" s="7">
        <v>13483</v>
      </c>
      <c r="P38" s="3" t="s">
        <v>335</v>
      </c>
      <c r="Q38" s="8" t="s">
        <v>1574</v>
      </c>
      <c r="R38" s="15" t="s">
        <v>1427</v>
      </c>
      <c r="S38" s="10" t="s">
        <v>164</v>
      </c>
      <c r="T38" s="52" t="s">
        <v>1415</v>
      </c>
      <c r="U38" s="10" t="s">
        <v>1406</v>
      </c>
      <c r="V38" s="10" t="s">
        <v>1390</v>
      </c>
      <c r="W38" s="10" t="s">
        <v>1391</v>
      </c>
      <c r="X38" s="10" t="s">
        <v>176</v>
      </c>
      <c r="Y38" s="10" t="s">
        <v>178</v>
      </c>
      <c r="Z38" s="59">
        <v>76.25</v>
      </c>
      <c r="AA38" s="3">
        <v>33</v>
      </c>
      <c r="AB38" s="10" t="s">
        <v>1843</v>
      </c>
      <c r="AC38" s="10" t="s">
        <v>1843</v>
      </c>
      <c r="AD38" s="10" t="s">
        <v>1843</v>
      </c>
      <c r="AE38" s="10" t="s">
        <v>1843</v>
      </c>
      <c r="AF38" s="10" t="s">
        <v>1843</v>
      </c>
      <c r="AG38" s="3" t="str">
        <f>IFERROR(IF(VLOOKUP('숏클립(전체)'!D38,#REF!,1,FALSE)=D38,"A반"),"B반")</f>
        <v>B반</v>
      </c>
      <c r="AH38" s="3" t="s">
        <v>1886</v>
      </c>
      <c r="AI38" s="3"/>
    </row>
    <row r="39" spans="2:49" ht="19.899999999999999" customHeight="1">
      <c r="B39" s="3">
        <v>10</v>
      </c>
      <c r="C39" s="5" t="s">
        <v>176</v>
      </c>
      <c r="D39" s="13" t="s">
        <v>807</v>
      </c>
      <c r="E39" s="13" t="s">
        <v>811</v>
      </c>
      <c r="F39" s="13" t="s">
        <v>826</v>
      </c>
      <c r="G39" s="11" t="s">
        <v>97</v>
      </c>
      <c r="H39" s="11" t="s">
        <v>557</v>
      </c>
      <c r="I39" s="13" t="s">
        <v>830</v>
      </c>
      <c r="J39" s="3" t="s">
        <v>1738</v>
      </c>
      <c r="K39" s="3" t="s">
        <v>187</v>
      </c>
      <c r="L39" s="23" t="s">
        <v>834</v>
      </c>
      <c r="M39" s="13" t="s">
        <v>149</v>
      </c>
      <c r="N39" s="28">
        <v>15000</v>
      </c>
      <c r="O39" s="28">
        <v>7715</v>
      </c>
      <c r="P39" s="11" t="s">
        <v>335</v>
      </c>
      <c r="Q39" s="23" t="s">
        <v>843</v>
      </c>
      <c r="R39" s="94" t="s">
        <v>838</v>
      </c>
      <c r="S39" s="13" t="s">
        <v>160</v>
      </c>
      <c r="T39" s="54" t="s">
        <v>844</v>
      </c>
      <c r="U39" s="13" t="s">
        <v>815</v>
      </c>
      <c r="V39" s="13" t="s">
        <v>816</v>
      </c>
      <c r="W39" s="13" t="s">
        <v>817</v>
      </c>
      <c r="X39" s="13" t="s">
        <v>176</v>
      </c>
      <c r="Y39" s="13" t="s">
        <v>177</v>
      </c>
      <c r="Z39" s="60">
        <v>76.25</v>
      </c>
      <c r="AA39" s="3">
        <v>34</v>
      </c>
      <c r="AB39" s="13" t="s">
        <v>1833</v>
      </c>
      <c r="AC39" s="13" t="s">
        <v>1834</v>
      </c>
      <c r="AD39" s="13" t="s">
        <v>1859</v>
      </c>
      <c r="AE39" s="13" t="s">
        <v>1859</v>
      </c>
      <c r="AF39" s="13" t="s">
        <v>1859</v>
      </c>
      <c r="AG39" s="3" t="str">
        <f>IFERROR(IF(VLOOKUP('숏클립(전체)'!D39,#REF!,1,FALSE)=D39,"A반"),"B반")</f>
        <v>B반</v>
      </c>
      <c r="AH39" s="3" t="s">
        <v>1885</v>
      </c>
      <c r="AI39" s="3" t="s">
        <v>1876</v>
      </c>
    </row>
    <row r="40" spans="2:49" ht="19.899999999999999" customHeight="1">
      <c r="B40" s="3">
        <v>86</v>
      </c>
      <c r="C40" s="5" t="s">
        <v>176</v>
      </c>
      <c r="D40" s="3" t="s">
        <v>196</v>
      </c>
      <c r="E40" s="3" t="s">
        <v>211</v>
      </c>
      <c r="F40" s="3" t="s">
        <v>263</v>
      </c>
      <c r="G40" s="3" t="s">
        <v>95</v>
      </c>
      <c r="H40" s="3" t="s">
        <v>290</v>
      </c>
      <c r="I40" s="3" t="s">
        <v>280</v>
      </c>
      <c r="J40" s="3" t="s">
        <v>1738</v>
      </c>
      <c r="K40" s="3">
        <v>0</v>
      </c>
      <c r="L40" s="8" t="s">
        <v>303</v>
      </c>
      <c r="M40" s="3" t="s">
        <v>149</v>
      </c>
      <c r="N40" s="7">
        <v>9100</v>
      </c>
      <c r="O40" s="7">
        <v>2075</v>
      </c>
      <c r="P40" s="3" t="s">
        <v>183</v>
      </c>
      <c r="Q40" s="8"/>
      <c r="R40" s="14" t="s">
        <v>320</v>
      </c>
      <c r="S40" s="3" t="s">
        <v>160</v>
      </c>
      <c r="T40" s="52" t="s">
        <v>372</v>
      </c>
      <c r="U40" s="3" t="s">
        <v>244</v>
      </c>
      <c r="V40" s="3" t="s">
        <v>245</v>
      </c>
      <c r="W40" s="3" t="s">
        <v>246</v>
      </c>
      <c r="X40" s="3" t="s">
        <v>176</v>
      </c>
      <c r="Y40" s="3" t="s">
        <v>177</v>
      </c>
      <c r="Z40" s="59">
        <v>76.25</v>
      </c>
      <c r="AA40" s="3">
        <v>35</v>
      </c>
      <c r="AB40" s="3" t="s">
        <v>1859</v>
      </c>
      <c r="AC40" s="3" t="s">
        <v>1859</v>
      </c>
      <c r="AD40" s="3" t="s">
        <v>1859</v>
      </c>
      <c r="AE40" s="3" t="s">
        <v>1859</v>
      </c>
      <c r="AF40" s="3" t="s">
        <v>1859</v>
      </c>
      <c r="AG40" s="3" t="str">
        <f>IFERROR(IF(VLOOKUP('숏클립(전체)'!D40,#REF!,1,FALSE)=D40,"A반"),"B반")</f>
        <v>B반</v>
      </c>
      <c r="AH40" s="3" t="s">
        <v>1886</v>
      </c>
      <c r="AI40" s="3"/>
      <c r="AQ40" s="4"/>
      <c r="AR40" s="4"/>
      <c r="AS40" s="4"/>
      <c r="AT40" s="4"/>
      <c r="AU40" s="4"/>
      <c r="AV40" s="4"/>
      <c r="AW40" s="4"/>
    </row>
    <row r="41" spans="2:49" ht="19.899999999999999" customHeight="1">
      <c r="B41" s="3">
        <v>61</v>
      </c>
      <c r="C41" s="5" t="s">
        <v>176</v>
      </c>
      <c r="D41" s="10" t="s">
        <v>1732</v>
      </c>
      <c r="E41" s="10" t="s">
        <v>1459</v>
      </c>
      <c r="F41" s="10" t="s">
        <v>1694</v>
      </c>
      <c r="G41" s="11" t="s">
        <v>95</v>
      </c>
      <c r="H41" s="11" t="s">
        <v>754</v>
      </c>
      <c r="I41" s="10" t="s">
        <v>1487</v>
      </c>
      <c r="J41" s="3" t="s">
        <v>1738</v>
      </c>
      <c r="K41" s="3">
        <v>1</v>
      </c>
      <c r="L41" s="8" t="s">
        <v>1551</v>
      </c>
      <c r="M41" s="10" t="s">
        <v>149</v>
      </c>
      <c r="N41" s="7">
        <v>14998</v>
      </c>
      <c r="O41" s="7">
        <v>10297</v>
      </c>
      <c r="P41" s="3" t="s">
        <v>183</v>
      </c>
      <c r="Q41" s="8"/>
      <c r="R41" s="15" t="s">
        <v>1787</v>
      </c>
      <c r="S41" s="10" t="s">
        <v>164</v>
      </c>
      <c r="T41" s="52" t="s">
        <v>1668</v>
      </c>
      <c r="U41" s="10" t="s">
        <v>1527</v>
      </c>
      <c r="V41" s="10" t="s">
        <v>1528</v>
      </c>
      <c r="W41" s="10" t="s">
        <v>1529</v>
      </c>
      <c r="X41" s="10" t="s">
        <v>176</v>
      </c>
      <c r="Y41" s="10" t="s">
        <v>178</v>
      </c>
      <c r="Z41" s="59">
        <v>76.25</v>
      </c>
      <c r="AA41" s="3">
        <v>36</v>
      </c>
      <c r="AB41" s="10" t="s">
        <v>1871</v>
      </c>
      <c r="AC41" s="10"/>
      <c r="AD41" s="10"/>
      <c r="AE41" s="10"/>
      <c r="AF41" s="10"/>
      <c r="AG41" s="3" t="str">
        <f>IFERROR(IF(VLOOKUP('숏클립(전체)'!D41,#REF!,1,FALSE)=D41,"A반"),"B반")</f>
        <v>B반</v>
      </c>
      <c r="AH41" s="3" t="s">
        <v>1884</v>
      </c>
      <c r="AI41" s="3" t="s">
        <v>1868</v>
      </c>
    </row>
    <row r="42" spans="2:49" ht="19.899999999999999" customHeight="1">
      <c r="B42" s="3">
        <v>64</v>
      </c>
      <c r="C42" s="5" t="s">
        <v>176</v>
      </c>
      <c r="D42" s="3" t="s">
        <v>1703</v>
      </c>
      <c r="E42" s="3" t="s">
        <v>203</v>
      </c>
      <c r="F42" s="3" t="s">
        <v>258</v>
      </c>
      <c r="G42" s="3" t="s">
        <v>95</v>
      </c>
      <c r="H42" s="3" t="s">
        <v>90</v>
      </c>
      <c r="I42" s="3" t="s">
        <v>272</v>
      </c>
      <c r="J42" s="3" t="s">
        <v>358</v>
      </c>
      <c r="K42" s="3">
        <v>1</v>
      </c>
      <c r="L42" s="8" t="s">
        <v>300</v>
      </c>
      <c r="M42" s="3" t="s">
        <v>149</v>
      </c>
      <c r="N42" s="7">
        <v>17576</v>
      </c>
      <c r="O42" s="7">
        <v>23025</v>
      </c>
      <c r="P42" s="3" t="s">
        <v>335</v>
      </c>
      <c r="Q42" s="8" t="s">
        <v>355</v>
      </c>
      <c r="R42" s="14" t="s">
        <v>314</v>
      </c>
      <c r="S42" s="3" t="s">
        <v>162</v>
      </c>
      <c r="T42" s="52" t="s">
        <v>356</v>
      </c>
      <c r="U42" s="3" t="s">
        <v>224</v>
      </c>
      <c r="V42" s="3" t="s">
        <v>225</v>
      </c>
      <c r="W42" s="3" t="s">
        <v>226</v>
      </c>
      <c r="X42" s="3" t="s">
        <v>176</v>
      </c>
      <c r="Y42" s="3" t="s">
        <v>177</v>
      </c>
      <c r="Z42" s="59">
        <v>76</v>
      </c>
      <c r="AA42" s="3">
        <v>37</v>
      </c>
      <c r="AB42" s="3" t="s">
        <v>1833</v>
      </c>
      <c r="AC42" s="3" t="s">
        <v>1843</v>
      </c>
      <c r="AD42" s="3" t="s">
        <v>1843</v>
      </c>
      <c r="AE42" s="3" t="s">
        <v>1833</v>
      </c>
      <c r="AF42" s="3" t="s">
        <v>1843</v>
      </c>
      <c r="AG42" s="3" t="str">
        <f>IFERROR(IF(VLOOKUP('숏클립(전체)'!D42,#REF!,1,FALSE)=D42,"A반"),"B반")</f>
        <v>B반</v>
      </c>
      <c r="AH42" s="3" t="s">
        <v>1879</v>
      </c>
      <c r="AI42" s="3"/>
    </row>
    <row r="43" spans="2:49" ht="19.899999999999999" customHeight="1">
      <c r="B43" s="3">
        <v>47</v>
      </c>
      <c r="C43" s="5" t="s">
        <v>176</v>
      </c>
      <c r="D43" s="10" t="s">
        <v>1729</v>
      </c>
      <c r="E43" s="10" t="s">
        <v>1452</v>
      </c>
      <c r="F43" s="10" t="s">
        <v>1693</v>
      </c>
      <c r="G43" s="11" t="s">
        <v>97</v>
      </c>
      <c r="H43" s="11" t="s">
        <v>553</v>
      </c>
      <c r="I43" s="10" t="s">
        <v>1480</v>
      </c>
      <c r="J43" s="3" t="s">
        <v>358</v>
      </c>
      <c r="K43" s="3">
        <v>4</v>
      </c>
      <c r="L43" s="8" t="s">
        <v>1545</v>
      </c>
      <c r="M43" s="10" t="s">
        <v>147</v>
      </c>
      <c r="N43" s="7">
        <v>3730</v>
      </c>
      <c r="O43" s="7">
        <v>15553</v>
      </c>
      <c r="P43" s="3" t="s">
        <v>335</v>
      </c>
      <c r="Q43" s="8" t="s">
        <v>1656</v>
      </c>
      <c r="R43" s="15" t="s">
        <v>1559</v>
      </c>
      <c r="S43" s="10" t="s">
        <v>326</v>
      </c>
      <c r="T43" s="52" t="s">
        <v>1657</v>
      </c>
      <c r="U43" s="10" t="s">
        <v>1506</v>
      </c>
      <c r="V43" s="10" t="s">
        <v>1507</v>
      </c>
      <c r="W43" s="10" t="s">
        <v>1508</v>
      </c>
      <c r="X43" s="10" t="s">
        <v>176</v>
      </c>
      <c r="Y43" s="10" t="s">
        <v>177</v>
      </c>
      <c r="Z43" s="59">
        <v>76</v>
      </c>
      <c r="AA43" s="3">
        <v>38</v>
      </c>
      <c r="AB43" s="10" t="s">
        <v>1871</v>
      </c>
      <c r="AC43" s="10"/>
      <c r="AD43" s="10"/>
      <c r="AE43" s="10"/>
      <c r="AF43" s="10"/>
      <c r="AG43" s="3" t="str">
        <f>IFERROR(IF(VLOOKUP('숏클립(전체)'!D43,#REF!,1,FALSE)=D43,"A반"),"B반")</f>
        <v>B반</v>
      </c>
      <c r="AH43" s="3" t="s">
        <v>1884</v>
      </c>
      <c r="AI43" s="3" t="s">
        <v>1870</v>
      </c>
    </row>
    <row r="44" spans="2:49" ht="19.899999999999999" customHeight="1">
      <c r="B44" s="3">
        <v>73</v>
      </c>
      <c r="C44" s="5" t="s">
        <v>176</v>
      </c>
      <c r="D44" s="3" t="s">
        <v>200</v>
      </c>
      <c r="E44" s="3" t="s">
        <v>214</v>
      </c>
      <c r="F44" s="3" t="s">
        <v>267</v>
      </c>
      <c r="G44" s="3" t="s">
        <v>95</v>
      </c>
      <c r="H44" s="3" t="s">
        <v>293</v>
      </c>
      <c r="I44" s="3" t="s">
        <v>284</v>
      </c>
      <c r="J44" s="3" t="s">
        <v>358</v>
      </c>
      <c r="K44" s="3">
        <v>2</v>
      </c>
      <c r="L44" s="8" t="s">
        <v>307</v>
      </c>
      <c r="M44" s="3" t="s">
        <v>149</v>
      </c>
      <c r="N44" s="7">
        <v>12141</v>
      </c>
      <c r="O44" s="7">
        <v>2166</v>
      </c>
      <c r="P44" s="3" t="s">
        <v>335</v>
      </c>
      <c r="Q44" s="8"/>
      <c r="R44" s="14" t="s">
        <v>324</v>
      </c>
      <c r="S44" s="3" t="s">
        <v>162</v>
      </c>
      <c r="T44" s="52" t="s">
        <v>377</v>
      </c>
      <c r="U44" s="3" t="s">
        <v>253</v>
      </c>
      <c r="V44" s="3" t="s">
        <v>254</v>
      </c>
      <c r="W44" s="3" t="s">
        <v>255</v>
      </c>
      <c r="X44" s="3" t="s">
        <v>176</v>
      </c>
      <c r="Y44" s="3" t="s">
        <v>178</v>
      </c>
      <c r="Z44" s="59">
        <v>75.75</v>
      </c>
      <c r="AA44" s="3">
        <v>39</v>
      </c>
      <c r="AB44" s="3" t="s">
        <v>1871</v>
      </c>
      <c r="AC44" s="3"/>
      <c r="AD44" s="3"/>
      <c r="AE44" s="3"/>
      <c r="AF44" s="3"/>
      <c r="AG44" s="3" t="str">
        <f>IFERROR(IF(VLOOKUP('숏클립(전체)'!D44,#REF!,1,FALSE)=D44,"A반"),"B반")</f>
        <v>B반</v>
      </c>
      <c r="AH44" s="3" t="s">
        <v>1884</v>
      </c>
      <c r="AI44" s="3" t="s">
        <v>1868</v>
      </c>
    </row>
    <row r="45" spans="2:49" ht="19.899999999999999" customHeight="1">
      <c r="B45" s="3">
        <v>26</v>
      </c>
      <c r="C45" s="5" t="s">
        <v>176</v>
      </c>
      <c r="D45" s="3" t="s">
        <v>193</v>
      </c>
      <c r="E45" s="3" t="s">
        <v>207</v>
      </c>
      <c r="F45" s="3" t="s">
        <v>260</v>
      </c>
      <c r="G45" s="3" t="s">
        <v>95</v>
      </c>
      <c r="H45" s="3" t="s">
        <v>79</v>
      </c>
      <c r="I45" s="3" t="s">
        <v>276</v>
      </c>
      <c r="J45" s="3" t="s">
        <v>1738</v>
      </c>
      <c r="K45" s="3">
        <v>4</v>
      </c>
      <c r="L45" s="8" t="s">
        <v>361</v>
      </c>
      <c r="M45" s="3" t="s">
        <v>149</v>
      </c>
      <c r="N45" s="7">
        <v>11874</v>
      </c>
      <c r="O45" s="7">
        <v>4350</v>
      </c>
      <c r="P45" s="3" t="s">
        <v>335</v>
      </c>
      <c r="Q45" s="8" t="s">
        <v>360</v>
      </c>
      <c r="R45" s="14" t="s">
        <v>325</v>
      </c>
      <c r="S45" s="3" t="s">
        <v>160</v>
      </c>
      <c r="T45" s="52" t="s">
        <v>362</v>
      </c>
      <c r="U45" s="3" t="s">
        <v>233</v>
      </c>
      <c r="V45" s="3" t="s">
        <v>234</v>
      </c>
      <c r="W45" s="3" t="s">
        <v>235</v>
      </c>
      <c r="X45" s="3" t="s">
        <v>176</v>
      </c>
      <c r="Y45" s="3" t="s">
        <v>177</v>
      </c>
      <c r="Z45" s="59">
        <v>75.75</v>
      </c>
      <c r="AA45" s="3">
        <v>40</v>
      </c>
      <c r="AB45" s="3" t="s">
        <v>1843</v>
      </c>
      <c r="AC45" s="3" t="s">
        <v>1843</v>
      </c>
      <c r="AD45" s="3" t="s">
        <v>1843</v>
      </c>
      <c r="AE45" s="3" t="s">
        <v>1843</v>
      </c>
      <c r="AF45" s="3" t="s">
        <v>1843</v>
      </c>
      <c r="AG45" s="3" t="str">
        <f>IFERROR(IF(VLOOKUP('숏클립(전체)'!D45,#REF!,1,FALSE)=D45,"A반"),"B반")</f>
        <v>B반</v>
      </c>
      <c r="AH45" s="3" t="s">
        <v>1886</v>
      </c>
      <c r="AI45" s="3"/>
    </row>
    <row r="46" spans="2:49" ht="19.899999999999999" customHeight="1">
      <c r="B46" s="3">
        <v>39</v>
      </c>
      <c r="C46" s="5" t="s">
        <v>176</v>
      </c>
      <c r="D46" s="3" t="s">
        <v>1082</v>
      </c>
      <c r="E46" s="3" t="s">
        <v>1083</v>
      </c>
      <c r="F46" s="3" t="s">
        <v>1123</v>
      </c>
      <c r="G46" s="11" t="s">
        <v>95</v>
      </c>
      <c r="H46" s="11" t="s">
        <v>754</v>
      </c>
      <c r="I46" s="3" t="s">
        <v>1146</v>
      </c>
      <c r="J46" s="3" t="s">
        <v>358</v>
      </c>
      <c r="K46" s="3">
        <v>7</v>
      </c>
      <c r="L46" s="8" t="s">
        <v>1224</v>
      </c>
      <c r="M46" s="3" t="s">
        <v>147</v>
      </c>
      <c r="N46" s="7">
        <v>4214</v>
      </c>
      <c r="O46" s="7">
        <v>5189</v>
      </c>
      <c r="P46" s="3" t="s">
        <v>335</v>
      </c>
      <c r="Q46" s="8" t="s">
        <v>1223</v>
      </c>
      <c r="R46" s="14" t="s">
        <v>1191</v>
      </c>
      <c r="S46" s="3" t="s">
        <v>162</v>
      </c>
      <c r="T46" s="52" t="s">
        <v>1227</v>
      </c>
      <c r="U46" s="10" t="s">
        <v>1275</v>
      </c>
      <c r="V46" s="10" t="s">
        <v>1275</v>
      </c>
      <c r="W46" s="10" t="s">
        <v>1276</v>
      </c>
      <c r="X46" s="3" t="s">
        <v>176</v>
      </c>
      <c r="Y46" s="3" t="s">
        <v>177</v>
      </c>
      <c r="Z46" s="59">
        <v>75.5</v>
      </c>
      <c r="AA46" s="3">
        <v>41</v>
      </c>
      <c r="AB46" s="3" t="s">
        <v>1843</v>
      </c>
      <c r="AC46" s="3" t="s">
        <v>1843</v>
      </c>
      <c r="AD46" s="3" t="s">
        <v>1843</v>
      </c>
      <c r="AE46" s="3" t="s">
        <v>1843</v>
      </c>
      <c r="AF46" s="3"/>
      <c r="AG46" s="3" t="str">
        <f>IFERROR(IF(VLOOKUP('숏클립(전체)'!D46,#REF!,1,FALSE)=D46,"A반"),"B반")</f>
        <v>B반</v>
      </c>
      <c r="AH46" s="3" t="s">
        <v>1886</v>
      </c>
      <c r="AI46" s="3" t="s">
        <v>1850</v>
      </c>
    </row>
    <row r="47" spans="2:49" ht="19.899999999999999" customHeight="1">
      <c r="B47" s="3">
        <v>49</v>
      </c>
      <c r="C47" s="5" t="s">
        <v>176</v>
      </c>
      <c r="D47" s="3" t="s">
        <v>1702</v>
      </c>
      <c r="E47" s="3" t="s">
        <v>201</v>
      </c>
      <c r="F47" s="3" t="s">
        <v>257</v>
      </c>
      <c r="G47" s="3" t="s">
        <v>97</v>
      </c>
      <c r="H47" s="3" t="s">
        <v>294</v>
      </c>
      <c r="I47" s="3" t="s">
        <v>269</v>
      </c>
      <c r="J47" s="3" t="s">
        <v>1738</v>
      </c>
      <c r="K47" s="3">
        <v>1</v>
      </c>
      <c r="L47" s="8" t="s">
        <v>298</v>
      </c>
      <c r="M47" s="3" t="s">
        <v>149</v>
      </c>
      <c r="N47" s="7">
        <v>25163</v>
      </c>
      <c r="O47" s="7">
        <v>15360</v>
      </c>
      <c r="P47" s="3" t="s">
        <v>335</v>
      </c>
      <c r="Q47" s="8" t="s">
        <v>367</v>
      </c>
      <c r="R47" s="14" t="s">
        <v>312</v>
      </c>
      <c r="S47" s="3" t="s">
        <v>160</v>
      </c>
      <c r="T47" s="52" t="s">
        <v>347</v>
      </c>
      <c r="U47" s="3" t="s">
        <v>217</v>
      </c>
      <c r="V47" s="3" t="s">
        <v>218</v>
      </c>
      <c r="W47" s="3" t="s">
        <v>219</v>
      </c>
      <c r="X47" s="3" t="s">
        <v>176</v>
      </c>
      <c r="Y47" s="3" t="s">
        <v>177</v>
      </c>
      <c r="Z47" s="59">
        <v>75.5</v>
      </c>
      <c r="AA47" s="3">
        <v>42</v>
      </c>
      <c r="AB47" s="3" t="s">
        <v>1859</v>
      </c>
      <c r="AC47" s="3" t="s">
        <v>1859</v>
      </c>
      <c r="AD47" s="3" t="s">
        <v>1834</v>
      </c>
      <c r="AE47" s="3" t="s">
        <v>1859</v>
      </c>
      <c r="AF47" s="3" t="s">
        <v>1859</v>
      </c>
      <c r="AG47" s="3" t="str">
        <f>IFERROR(IF(VLOOKUP('숏클립(전체)'!D47,#REF!,1,FALSE)=D47,"A반"),"B반")</f>
        <v>B반</v>
      </c>
      <c r="AH47" s="3" t="s">
        <v>1885</v>
      </c>
      <c r="AI47" s="3"/>
    </row>
    <row r="48" spans="2:49" ht="19.899999999999999" customHeight="1">
      <c r="B48" s="3">
        <v>11</v>
      </c>
      <c r="C48" s="5" t="s">
        <v>176</v>
      </c>
      <c r="D48" s="3" t="s">
        <v>992</v>
      </c>
      <c r="E48" s="3" t="s">
        <v>999</v>
      </c>
      <c r="F48" s="3" t="s">
        <v>1255</v>
      </c>
      <c r="G48" s="11" t="s">
        <v>95</v>
      </c>
      <c r="H48" s="11" t="s">
        <v>79</v>
      </c>
      <c r="I48" s="3" t="s">
        <v>1032</v>
      </c>
      <c r="J48" s="3" t="s">
        <v>1738</v>
      </c>
      <c r="K48" s="3">
        <v>2</v>
      </c>
      <c r="L48" s="8" t="s">
        <v>1038</v>
      </c>
      <c r="M48" s="3" t="s">
        <v>149</v>
      </c>
      <c r="N48" s="7">
        <v>100000</v>
      </c>
      <c r="O48" s="7">
        <v>21816</v>
      </c>
      <c r="P48" s="3" t="s">
        <v>183</v>
      </c>
      <c r="Q48" s="8"/>
      <c r="R48" s="14" t="s">
        <v>1043</v>
      </c>
      <c r="S48" s="3" t="s">
        <v>164</v>
      </c>
      <c r="T48" s="52" t="s">
        <v>1063</v>
      </c>
      <c r="U48" s="3" t="s">
        <v>1017</v>
      </c>
      <c r="V48" s="3" t="s">
        <v>1018</v>
      </c>
      <c r="W48" s="3" t="s">
        <v>1019</v>
      </c>
      <c r="X48" s="3" t="s">
        <v>176</v>
      </c>
      <c r="Y48" s="3" t="s">
        <v>177</v>
      </c>
      <c r="Z48" s="59">
        <v>75.5</v>
      </c>
      <c r="AA48" s="3">
        <v>43</v>
      </c>
      <c r="AB48" s="3" t="s">
        <v>1871</v>
      </c>
      <c r="AC48" s="3"/>
      <c r="AD48" s="3"/>
      <c r="AE48" s="3"/>
      <c r="AF48" s="3"/>
      <c r="AG48" s="3" t="str">
        <f>IFERROR(IF(VLOOKUP('숏클립(전체)'!D48,#REF!,1,FALSE)=D48,"A반"),"B반")</f>
        <v>B반</v>
      </c>
      <c r="AH48" s="3" t="s">
        <v>1884</v>
      </c>
      <c r="AI48" s="3" t="s">
        <v>1868</v>
      </c>
    </row>
    <row r="49" spans="2:49" ht="19.899999999999999" customHeight="1">
      <c r="B49" s="3">
        <v>32</v>
      </c>
      <c r="C49" s="5" t="s">
        <v>176</v>
      </c>
      <c r="D49" s="3" t="s">
        <v>396</v>
      </c>
      <c r="E49" s="3" t="s">
        <v>425</v>
      </c>
      <c r="F49" s="3" t="s">
        <v>424</v>
      </c>
      <c r="G49" s="3" t="s">
        <v>97</v>
      </c>
      <c r="H49" s="3" t="s">
        <v>292</v>
      </c>
      <c r="I49" s="3" t="s">
        <v>545</v>
      </c>
      <c r="J49" s="3" t="s">
        <v>1738</v>
      </c>
      <c r="K49" s="3" t="s">
        <v>187</v>
      </c>
      <c r="L49" s="8" t="s">
        <v>587</v>
      </c>
      <c r="M49" s="3" t="s">
        <v>149</v>
      </c>
      <c r="N49" s="7">
        <v>15115</v>
      </c>
      <c r="O49" s="7">
        <v>7269</v>
      </c>
      <c r="P49" s="3" t="s">
        <v>335</v>
      </c>
      <c r="Q49" s="8" t="s">
        <v>729</v>
      </c>
      <c r="R49" s="14" t="s">
        <v>607</v>
      </c>
      <c r="S49" s="3" t="s">
        <v>164</v>
      </c>
      <c r="T49" s="52" t="s">
        <v>730</v>
      </c>
      <c r="U49" s="3" t="s">
        <v>493</v>
      </c>
      <c r="V49" s="3" t="s">
        <v>494</v>
      </c>
      <c r="W49" s="3" t="s">
        <v>495</v>
      </c>
      <c r="X49" s="3" t="s">
        <v>176</v>
      </c>
      <c r="Y49" s="3" t="s">
        <v>178</v>
      </c>
      <c r="Z49" s="59">
        <v>75.5</v>
      </c>
      <c r="AA49" s="3">
        <v>44</v>
      </c>
      <c r="AB49" s="3" t="s">
        <v>1859</v>
      </c>
      <c r="AC49" s="3" t="s">
        <v>1859</v>
      </c>
      <c r="AD49" s="3" t="s">
        <v>1859</v>
      </c>
      <c r="AE49" s="3" t="s">
        <v>1859</v>
      </c>
      <c r="AF49" s="3" t="s">
        <v>1859</v>
      </c>
      <c r="AG49" s="3" t="str">
        <f>IFERROR(IF(VLOOKUP('숏클립(전체)'!D49,#REF!,1,FALSE)=D49,"A반"),"B반")</f>
        <v>B반</v>
      </c>
      <c r="AH49" s="3" t="s">
        <v>1886</v>
      </c>
      <c r="AI49" s="3"/>
    </row>
    <row r="50" spans="2:49" ht="19.899999999999999" customHeight="1">
      <c r="B50" s="3">
        <v>43</v>
      </c>
      <c r="C50" s="5" t="s">
        <v>176</v>
      </c>
      <c r="D50" s="3" t="s">
        <v>383</v>
      </c>
      <c r="E50" s="3" t="s">
        <v>405</v>
      </c>
      <c r="F50" s="3" t="s">
        <v>1835</v>
      </c>
      <c r="G50" s="3" t="s">
        <v>97</v>
      </c>
      <c r="H50" s="3" t="s">
        <v>292</v>
      </c>
      <c r="I50" s="3" t="s">
        <v>526</v>
      </c>
      <c r="J50" s="3" t="s">
        <v>1738</v>
      </c>
      <c r="K50" s="3">
        <v>3</v>
      </c>
      <c r="L50" s="8" t="s">
        <v>569</v>
      </c>
      <c r="M50" s="3" t="s">
        <v>149</v>
      </c>
      <c r="N50" s="7">
        <v>48700</v>
      </c>
      <c r="O50" s="7">
        <v>4234</v>
      </c>
      <c r="P50" s="3" t="s">
        <v>183</v>
      </c>
      <c r="Q50" s="8"/>
      <c r="R50" s="14" t="s">
        <v>594</v>
      </c>
      <c r="S50" s="3" t="s">
        <v>160</v>
      </c>
      <c r="T50" s="52" t="s">
        <v>625</v>
      </c>
      <c r="U50" s="3" t="s">
        <v>444</v>
      </c>
      <c r="V50" s="3" t="s">
        <v>445</v>
      </c>
      <c r="W50" s="3" t="s">
        <v>446</v>
      </c>
      <c r="X50" s="3" t="s">
        <v>176</v>
      </c>
      <c r="Y50" s="3" t="s">
        <v>178</v>
      </c>
      <c r="Z50" s="59">
        <v>75.25</v>
      </c>
      <c r="AA50" s="3">
        <v>45</v>
      </c>
      <c r="AB50" s="3" t="s">
        <v>1836</v>
      </c>
      <c r="AC50" s="3" t="s">
        <v>1836</v>
      </c>
      <c r="AD50" s="3" t="s">
        <v>1836</v>
      </c>
      <c r="AE50" s="3" t="s">
        <v>1836</v>
      </c>
      <c r="AF50" s="3" t="s">
        <v>1836</v>
      </c>
      <c r="AG50" s="3" t="str">
        <f>IFERROR(IF(VLOOKUP('숏클립(전체)'!D50,#REF!,1,FALSE)=D50,"A반"),"B반")</f>
        <v>B반</v>
      </c>
      <c r="AH50" s="3" t="s">
        <v>1886</v>
      </c>
      <c r="AI50" s="3" t="s">
        <v>1837</v>
      </c>
    </row>
    <row r="51" spans="2:49" s="4" customFormat="1" ht="19.899999999999999" customHeight="1">
      <c r="B51" s="3">
        <v>4</v>
      </c>
      <c r="C51" s="5" t="s">
        <v>176</v>
      </c>
      <c r="D51" s="16" t="s">
        <v>1583</v>
      </c>
      <c r="E51" s="16" t="s">
        <v>1736</v>
      </c>
      <c r="F51" s="16" t="s">
        <v>1620</v>
      </c>
      <c r="G51" s="11" t="s">
        <v>97</v>
      </c>
      <c r="H51" s="11" t="s">
        <v>550</v>
      </c>
      <c r="I51" s="16" t="s">
        <v>1628</v>
      </c>
      <c r="J51" s="11" t="s">
        <v>1738</v>
      </c>
      <c r="K51" s="11">
        <v>1</v>
      </c>
      <c r="L51" s="17" t="s">
        <v>1636</v>
      </c>
      <c r="M51" s="16" t="s">
        <v>149</v>
      </c>
      <c r="N51" s="18">
        <v>18551</v>
      </c>
      <c r="O51" s="18">
        <v>7040</v>
      </c>
      <c r="P51" s="11" t="s">
        <v>335</v>
      </c>
      <c r="Q51" s="17" t="s">
        <v>1685</v>
      </c>
      <c r="R51" s="19" t="s">
        <v>1788</v>
      </c>
      <c r="S51" s="16" t="s">
        <v>162</v>
      </c>
      <c r="T51" s="52" t="s">
        <v>1686</v>
      </c>
      <c r="U51" s="16" t="s">
        <v>1604</v>
      </c>
      <c r="V51" s="16" t="s">
        <v>1604</v>
      </c>
      <c r="W51" s="16" t="s">
        <v>1605</v>
      </c>
      <c r="X51" s="16" t="s">
        <v>176</v>
      </c>
      <c r="Y51" s="16" t="s">
        <v>178</v>
      </c>
      <c r="Z51" s="59">
        <v>75</v>
      </c>
      <c r="AA51" s="3">
        <v>46</v>
      </c>
      <c r="AB51" s="3" t="s">
        <v>1871</v>
      </c>
      <c r="AC51" s="16"/>
      <c r="AD51" s="16"/>
      <c r="AE51" s="16"/>
      <c r="AF51" s="16"/>
      <c r="AG51" s="3" t="str">
        <f>IFERROR(IF(VLOOKUP('숏클립(전체)'!D51,#REF!,1,FALSE)=D51,"A반"),"B반")</f>
        <v>B반</v>
      </c>
      <c r="AH51" s="3" t="s">
        <v>1884</v>
      </c>
      <c r="AI51" s="3" t="s">
        <v>1868</v>
      </c>
      <c r="AQ51" s="1"/>
      <c r="AR51" s="1"/>
      <c r="AS51" s="1"/>
      <c r="AT51" s="1"/>
      <c r="AU51" s="1"/>
      <c r="AV51" s="1"/>
      <c r="AW51" s="1"/>
    </row>
    <row r="52" spans="2:49" ht="19.899999999999999" customHeight="1">
      <c r="B52" s="3">
        <v>87</v>
      </c>
      <c r="C52" s="5" t="s">
        <v>176</v>
      </c>
      <c r="D52" s="10" t="s">
        <v>1446</v>
      </c>
      <c r="E52" s="10" t="s">
        <v>1455</v>
      </c>
      <c r="F52" s="10" t="s">
        <v>1469</v>
      </c>
      <c r="G52" s="11" t="s">
        <v>97</v>
      </c>
      <c r="H52" s="11" t="s">
        <v>553</v>
      </c>
      <c r="I52" s="10" t="s">
        <v>1483</v>
      </c>
      <c r="J52" s="3" t="s">
        <v>1738</v>
      </c>
      <c r="K52" s="3">
        <v>1</v>
      </c>
      <c r="L52" s="8" t="s">
        <v>1547</v>
      </c>
      <c r="M52" s="10" t="s">
        <v>147</v>
      </c>
      <c r="N52" s="7">
        <v>1740</v>
      </c>
      <c r="O52" s="7">
        <v>430</v>
      </c>
      <c r="P52" s="3" t="s">
        <v>335</v>
      </c>
      <c r="Q52" s="8" t="s">
        <v>1662</v>
      </c>
      <c r="R52" s="15" t="s">
        <v>1790</v>
      </c>
      <c r="S52" s="10" t="s">
        <v>162</v>
      </c>
      <c r="T52" s="52" t="s">
        <v>1663</v>
      </c>
      <c r="U52" s="10" t="s">
        <v>1515</v>
      </c>
      <c r="V52" s="10" t="s">
        <v>1516</v>
      </c>
      <c r="W52" s="10" t="s">
        <v>1517</v>
      </c>
      <c r="X52" s="10" t="s">
        <v>176</v>
      </c>
      <c r="Y52" s="10" t="s">
        <v>177</v>
      </c>
      <c r="Z52" s="59">
        <v>75</v>
      </c>
      <c r="AA52" s="3">
        <v>47</v>
      </c>
      <c r="AB52" s="10" t="s">
        <v>1859</v>
      </c>
      <c r="AC52" s="10" t="s">
        <v>1859</v>
      </c>
      <c r="AD52" s="10" t="s">
        <v>1859</v>
      </c>
      <c r="AE52" s="10" t="s">
        <v>1859</v>
      </c>
      <c r="AF52" s="10" t="s">
        <v>1859</v>
      </c>
      <c r="AG52" s="3" t="str">
        <f>IFERROR(IF(VLOOKUP('숏클립(전체)'!D52,#REF!,1,FALSE)=D52,"A반"),"B반")</f>
        <v>B반</v>
      </c>
      <c r="AH52" s="3" t="s">
        <v>1886</v>
      </c>
      <c r="AI52" s="3"/>
    </row>
    <row r="53" spans="2:49" ht="19.899999999999999" customHeight="1">
      <c r="B53" s="61">
        <v>18</v>
      </c>
      <c r="C53" s="62" t="s">
        <v>176</v>
      </c>
      <c r="D53" s="61" t="s">
        <v>1724</v>
      </c>
      <c r="E53" s="61" t="s">
        <v>1103</v>
      </c>
      <c r="F53" s="61" t="s">
        <v>1133</v>
      </c>
      <c r="G53" s="62" t="s">
        <v>97</v>
      </c>
      <c r="H53" s="62" t="s">
        <v>546</v>
      </c>
      <c r="I53" s="61" t="s">
        <v>1158</v>
      </c>
      <c r="J53" s="61" t="s">
        <v>1738</v>
      </c>
      <c r="K53" s="61">
        <v>2</v>
      </c>
      <c r="L53" s="63" t="s">
        <v>1241</v>
      </c>
      <c r="M53" s="61" t="s">
        <v>147</v>
      </c>
      <c r="N53" s="64">
        <v>13860</v>
      </c>
      <c r="O53" s="64">
        <v>6588</v>
      </c>
      <c r="P53" s="61" t="s">
        <v>183</v>
      </c>
      <c r="Q53" s="63"/>
      <c r="R53" s="71" t="s">
        <v>1200</v>
      </c>
      <c r="S53" s="61" t="s">
        <v>327</v>
      </c>
      <c r="T53" s="66" t="s">
        <v>1242</v>
      </c>
      <c r="U53" s="68" t="s">
        <v>1309</v>
      </c>
      <c r="V53" s="68" t="s">
        <v>1310</v>
      </c>
      <c r="W53" s="68" t="s">
        <v>1311</v>
      </c>
      <c r="X53" s="61" t="s">
        <v>176</v>
      </c>
      <c r="Y53" s="61" t="s">
        <v>178</v>
      </c>
      <c r="Z53" s="67">
        <v>74.75</v>
      </c>
      <c r="AA53" s="61">
        <v>48</v>
      </c>
      <c r="AB53" s="61" t="s">
        <v>1873</v>
      </c>
      <c r="AC53" s="61"/>
      <c r="AD53" s="61"/>
      <c r="AE53" s="61"/>
      <c r="AF53" s="61"/>
      <c r="AG53" s="61" t="str">
        <f>IFERROR(IF(VLOOKUP('숏클립(전체)'!D53,#REF!,1,FALSE)=D53,"A반"),"B반")</f>
        <v>B반</v>
      </c>
      <c r="AH53" s="61" t="s">
        <v>1883</v>
      </c>
      <c r="AI53" s="61" t="s">
        <v>1854</v>
      </c>
    </row>
    <row r="54" spans="2:49" ht="19.899999999999999" customHeight="1">
      <c r="B54" s="3">
        <v>81</v>
      </c>
      <c r="C54" s="5" t="s">
        <v>176</v>
      </c>
      <c r="D54" s="3" t="s">
        <v>391</v>
      </c>
      <c r="E54" s="3" t="s">
        <v>417</v>
      </c>
      <c r="F54" s="3" t="s">
        <v>512</v>
      </c>
      <c r="G54" s="3" t="s">
        <v>95</v>
      </c>
      <c r="H54" s="3" t="s">
        <v>558</v>
      </c>
      <c r="I54" s="3" t="s">
        <v>538</v>
      </c>
      <c r="J54" s="3" t="s">
        <v>1738</v>
      </c>
      <c r="K54" s="3">
        <v>2</v>
      </c>
      <c r="L54" s="8" t="s">
        <v>581</v>
      </c>
      <c r="M54" s="3" t="s">
        <v>147</v>
      </c>
      <c r="N54" s="7">
        <v>2483</v>
      </c>
      <c r="O54" s="7">
        <v>908</v>
      </c>
      <c r="P54" s="3" t="s">
        <v>335</v>
      </c>
      <c r="Q54" s="8" t="s">
        <v>721</v>
      </c>
      <c r="R54" s="14" t="s">
        <v>1791</v>
      </c>
      <c r="S54" s="3" t="s">
        <v>160</v>
      </c>
      <c r="T54" s="52" t="s">
        <v>722</v>
      </c>
      <c r="U54" s="3" t="s">
        <v>474</v>
      </c>
      <c r="V54" s="3" t="s">
        <v>475</v>
      </c>
      <c r="W54" s="3" t="s">
        <v>476</v>
      </c>
      <c r="X54" s="3" t="s">
        <v>176</v>
      </c>
      <c r="Y54" s="3" t="s">
        <v>178</v>
      </c>
      <c r="Z54" s="59">
        <v>74.75</v>
      </c>
      <c r="AA54" s="3">
        <v>49</v>
      </c>
      <c r="AB54" s="3" t="s">
        <v>1836</v>
      </c>
      <c r="AC54" s="3" t="s">
        <v>1836</v>
      </c>
      <c r="AD54" s="3" t="s">
        <v>1833</v>
      </c>
      <c r="AE54" s="3" t="s">
        <v>1833</v>
      </c>
      <c r="AF54" s="3" t="s">
        <v>1836</v>
      </c>
      <c r="AG54" s="3" t="str">
        <f>IFERROR(IF(VLOOKUP('숏클립(전체)'!D54,#REF!,1,FALSE)=D54,"A반"),"B반")</f>
        <v>B반</v>
      </c>
      <c r="AH54" s="3" t="s">
        <v>1879</v>
      </c>
      <c r="AI54" s="3"/>
    </row>
    <row r="55" spans="2:49" ht="19.899999999999999" customHeight="1">
      <c r="B55" s="61">
        <v>62</v>
      </c>
      <c r="C55" s="62" t="s">
        <v>176</v>
      </c>
      <c r="D55" s="68" t="s">
        <v>1733</v>
      </c>
      <c r="E55" s="68" t="s">
        <v>1461</v>
      </c>
      <c r="F55" s="68" t="s">
        <v>1474</v>
      </c>
      <c r="G55" s="62" t="s">
        <v>97</v>
      </c>
      <c r="H55" s="62" t="s">
        <v>292</v>
      </c>
      <c r="I55" s="68" t="s">
        <v>1489</v>
      </c>
      <c r="J55" s="61" t="s">
        <v>1738</v>
      </c>
      <c r="K55" s="61">
        <v>2</v>
      </c>
      <c r="L55" s="63" t="s">
        <v>1552</v>
      </c>
      <c r="M55" s="68" t="s">
        <v>149</v>
      </c>
      <c r="N55" s="64">
        <v>20579</v>
      </c>
      <c r="O55" s="64">
        <v>15750</v>
      </c>
      <c r="P55" s="61" t="s">
        <v>335</v>
      </c>
      <c r="Q55" s="63" t="s">
        <v>1671</v>
      </c>
      <c r="R55" s="93" t="s">
        <v>1564</v>
      </c>
      <c r="S55" s="68" t="s">
        <v>160</v>
      </c>
      <c r="T55" s="66" t="s">
        <v>1672</v>
      </c>
      <c r="U55" s="68" t="s">
        <v>1533</v>
      </c>
      <c r="V55" s="68" t="s">
        <v>1533</v>
      </c>
      <c r="W55" s="68" t="s">
        <v>1534</v>
      </c>
      <c r="X55" s="68" t="s">
        <v>176</v>
      </c>
      <c r="Y55" s="68" t="s">
        <v>177</v>
      </c>
      <c r="Z55" s="67">
        <v>74.75</v>
      </c>
      <c r="AA55" s="61">
        <v>50</v>
      </c>
      <c r="AB55" s="68" t="s">
        <v>1873</v>
      </c>
      <c r="AC55" s="68"/>
      <c r="AD55" s="68"/>
      <c r="AE55" s="68"/>
      <c r="AF55" s="68"/>
      <c r="AG55" s="61" t="str">
        <f>IFERROR(IF(VLOOKUP('숏클립(전체)'!D55,#REF!,1,FALSE)=D55,"A반"),"B반")</f>
        <v>B반</v>
      </c>
      <c r="AH55" s="61" t="s">
        <v>1883</v>
      </c>
      <c r="AI55" s="61" t="s">
        <v>1854</v>
      </c>
    </row>
    <row r="56" spans="2:49" ht="19.899999999999999" customHeight="1">
      <c r="B56" s="3">
        <v>28</v>
      </c>
      <c r="C56" s="5" t="s">
        <v>176</v>
      </c>
      <c r="D56" s="3" t="s">
        <v>198</v>
      </c>
      <c r="E56" s="3" t="s">
        <v>213</v>
      </c>
      <c r="F56" s="3" t="s">
        <v>265</v>
      </c>
      <c r="G56" s="3" t="s">
        <v>97</v>
      </c>
      <c r="H56" s="3" t="s">
        <v>291</v>
      </c>
      <c r="I56" s="3" t="s">
        <v>282</v>
      </c>
      <c r="J56" s="3" t="s">
        <v>1738</v>
      </c>
      <c r="K56" s="3">
        <v>0</v>
      </c>
      <c r="L56" s="8" t="s">
        <v>305</v>
      </c>
      <c r="M56" s="3" t="s">
        <v>149</v>
      </c>
      <c r="N56" s="7">
        <v>12727</v>
      </c>
      <c r="O56" s="7">
        <v>2362</v>
      </c>
      <c r="P56" s="3" t="s">
        <v>183</v>
      </c>
      <c r="Q56" s="8"/>
      <c r="R56" s="14" t="s">
        <v>322</v>
      </c>
      <c r="S56" s="3" t="s">
        <v>164</v>
      </c>
      <c r="T56" s="52" t="s">
        <v>375</v>
      </c>
      <c r="U56" s="3" t="s">
        <v>249</v>
      </c>
      <c r="V56" s="3" t="s">
        <v>1814</v>
      </c>
      <c r="W56" s="3" t="s">
        <v>250</v>
      </c>
      <c r="X56" s="3" t="s">
        <v>176</v>
      </c>
      <c r="Y56" s="3" t="s">
        <v>178</v>
      </c>
      <c r="Z56" s="59">
        <v>74.75</v>
      </c>
      <c r="AA56" s="3">
        <v>51</v>
      </c>
      <c r="AB56" s="3" t="s">
        <v>1871</v>
      </c>
      <c r="AC56" s="3"/>
      <c r="AD56" s="3"/>
      <c r="AE56" s="3"/>
      <c r="AF56" s="3"/>
      <c r="AG56" s="3" t="str">
        <f>IFERROR(IF(VLOOKUP('숏클립(전체)'!D56,#REF!,1,FALSE)=D56,"A반"),"B반")</f>
        <v>B반</v>
      </c>
      <c r="AH56" s="3" t="s">
        <v>1884</v>
      </c>
      <c r="AI56" s="3" t="s">
        <v>1868</v>
      </c>
    </row>
    <row r="57" spans="2:49" ht="19.899999999999999" customHeight="1">
      <c r="B57" s="3">
        <v>52</v>
      </c>
      <c r="C57" s="5" t="s">
        <v>176</v>
      </c>
      <c r="D57" s="3" t="s">
        <v>1699</v>
      </c>
      <c r="E57" s="3" t="s">
        <v>34</v>
      </c>
      <c r="F57" s="3" t="s">
        <v>49</v>
      </c>
      <c r="G57" s="3" t="s">
        <v>97</v>
      </c>
      <c r="H57" s="3" t="s">
        <v>82</v>
      </c>
      <c r="I57" s="3" t="s">
        <v>65</v>
      </c>
      <c r="J57" s="3" t="s">
        <v>1738</v>
      </c>
      <c r="K57" s="3">
        <v>4</v>
      </c>
      <c r="L57" s="8" t="s">
        <v>151</v>
      </c>
      <c r="M57" s="3" t="s">
        <v>149</v>
      </c>
      <c r="N57" s="7">
        <v>106000</v>
      </c>
      <c r="O57" s="7">
        <v>40602</v>
      </c>
      <c r="P57" s="3" t="s">
        <v>183</v>
      </c>
      <c r="Q57" s="8"/>
      <c r="R57" s="14" t="s">
        <v>163</v>
      </c>
      <c r="S57" s="3" t="s">
        <v>160</v>
      </c>
      <c r="T57" s="52" t="s">
        <v>337</v>
      </c>
      <c r="U57" s="3" t="s">
        <v>116</v>
      </c>
      <c r="V57" s="3" t="s">
        <v>117</v>
      </c>
      <c r="W57" s="3" t="s">
        <v>118</v>
      </c>
      <c r="X57" s="3" t="s">
        <v>176</v>
      </c>
      <c r="Y57" s="3" t="s">
        <v>177</v>
      </c>
      <c r="Z57" s="59">
        <v>74.5</v>
      </c>
      <c r="AA57" s="3">
        <v>52</v>
      </c>
      <c r="AB57" s="3" t="s">
        <v>1859</v>
      </c>
      <c r="AC57" s="3" t="s">
        <v>1859</v>
      </c>
      <c r="AD57" s="3" t="s">
        <v>1859</v>
      </c>
      <c r="AE57" s="3" t="s">
        <v>1859</v>
      </c>
      <c r="AF57" s="3" t="s">
        <v>1859</v>
      </c>
      <c r="AG57" s="3" t="str">
        <f>IFERROR(IF(VLOOKUP('숏클립(전체)'!D57,#REF!,1,FALSE)=D57,"A반"),"B반")</f>
        <v>B반</v>
      </c>
      <c r="AH57" s="3" t="s">
        <v>1886</v>
      </c>
      <c r="AI57" s="3"/>
    </row>
    <row r="58" spans="2:49" ht="19.899999999999999" customHeight="1">
      <c r="B58" s="61">
        <v>82</v>
      </c>
      <c r="C58" s="62" t="s">
        <v>176</v>
      </c>
      <c r="D58" s="61" t="s">
        <v>1711</v>
      </c>
      <c r="E58" s="61" t="s">
        <v>421</v>
      </c>
      <c r="F58" s="61" t="s">
        <v>516</v>
      </c>
      <c r="G58" s="61" t="s">
        <v>97</v>
      </c>
      <c r="H58" s="61" t="s">
        <v>557</v>
      </c>
      <c r="I58" s="61" t="s">
        <v>542</v>
      </c>
      <c r="J58" s="61" t="s">
        <v>1738</v>
      </c>
      <c r="K58" s="61">
        <v>2</v>
      </c>
      <c r="L58" s="63" t="s">
        <v>585</v>
      </c>
      <c r="M58" s="61" t="s">
        <v>147</v>
      </c>
      <c r="N58" s="64">
        <v>3957</v>
      </c>
      <c r="O58" s="64">
        <v>4328</v>
      </c>
      <c r="P58" s="61" t="s">
        <v>183</v>
      </c>
      <c r="Q58" s="63"/>
      <c r="R58" s="71" t="s">
        <v>604</v>
      </c>
      <c r="S58" s="61" t="s">
        <v>160</v>
      </c>
      <c r="T58" s="66" t="s">
        <v>728</v>
      </c>
      <c r="U58" s="61" t="s">
        <v>485</v>
      </c>
      <c r="V58" s="61" t="s">
        <v>486</v>
      </c>
      <c r="W58" s="61" t="s">
        <v>487</v>
      </c>
      <c r="X58" s="61" t="s">
        <v>176</v>
      </c>
      <c r="Y58" s="61" t="s">
        <v>177</v>
      </c>
      <c r="Z58" s="67">
        <v>74.5</v>
      </c>
      <c r="AA58" s="61">
        <v>53</v>
      </c>
      <c r="AB58" s="61" t="s">
        <v>1873</v>
      </c>
      <c r="AC58" s="61"/>
      <c r="AD58" s="61"/>
      <c r="AE58" s="61"/>
      <c r="AF58" s="61"/>
      <c r="AG58" s="61" t="str">
        <f>IFERROR(IF(VLOOKUP('숏클립(전체)'!D58,#REF!,1,FALSE)=D58,"A반"),"B반")</f>
        <v>B반</v>
      </c>
      <c r="AH58" s="61" t="s">
        <v>1883</v>
      </c>
      <c r="AI58" s="61" t="s">
        <v>1854</v>
      </c>
    </row>
    <row r="59" spans="2:49" ht="19.899999999999999" customHeight="1">
      <c r="B59" s="3">
        <v>25</v>
      </c>
      <c r="C59" s="5" t="s">
        <v>176</v>
      </c>
      <c r="D59" s="10" t="s">
        <v>1448</v>
      </c>
      <c r="E59" s="10" t="s">
        <v>1458</v>
      </c>
      <c r="F59" s="10" t="s">
        <v>1472</v>
      </c>
      <c r="G59" s="11" t="s">
        <v>97</v>
      </c>
      <c r="H59" s="11" t="s">
        <v>87</v>
      </c>
      <c r="I59" s="10" t="s">
        <v>1486</v>
      </c>
      <c r="J59" s="3" t="s">
        <v>1738</v>
      </c>
      <c r="K59" s="3" t="s">
        <v>187</v>
      </c>
      <c r="L59" s="8" t="s">
        <v>1550</v>
      </c>
      <c r="M59" s="10" t="s">
        <v>147</v>
      </c>
      <c r="N59" s="7">
        <v>7917</v>
      </c>
      <c r="O59" s="7">
        <v>8676</v>
      </c>
      <c r="P59" s="3" t="s">
        <v>335</v>
      </c>
      <c r="Q59" s="8" t="s">
        <v>1666</v>
      </c>
      <c r="R59" s="15" t="s">
        <v>1563</v>
      </c>
      <c r="S59" s="10" t="s">
        <v>160</v>
      </c>
      <c r="T59" s="52" t="s">
        <v>1667</v>
      </c>
      <c r="U59" s="10" t="s">
        <v>1524</v>
      </c>
      <c r="V59" s="10" t="s">
        <v>1525</v>
      </c>
      <c r="W59" s="10" t="s">
        <v>1526</v>
      </c>
      <c r="X59" s="10" t="s">
        <v>176</v>
      </c>
      <c r="Y59" s="10" t="s">
        <v>177</v>
      </c>
      <c r="Z59" s="59">
        <v>74.5</v>
      </c>
      <c r="AA59" s="3">
        <v>54</v>
      </c>
      <c r="AB59" s="10" t="s">
        <v>1871</v>
      </c>
      <c r="AC59" s="10"/>
      <c r="AD59" s="10"/>
      <c r="AE59" s="10"/>
      <c r="AF59" s="10"/>
      <c r="AG59" s="3" t="str">
        <f>IFERROR(IF(VLOOKUP('숏클립(전체)'!D59,#REF!,1,FALSE)=D59,"A반"),"B반")</f>
        <v>B반</v>
      </c>
      <c r="AH59" s="3" t="s">
        <v>1884</v>
      </c>
      <c r="AI59" s="3" t="s">
        <v>1870</v>
      </c>
    </row>
    <row r="60" spans="2:49" ht="19.899999999999999" customHeight="1">
      <c r="B60" s="3">
        <v>14</v>
      </c>
      <c r="C60" s="5" t="s">
        <v>176</v>
      </c>
      <c r="D60" s="3" t="s">
        <v>1701</v>
      </c>
      <c r="E60" s="3" t="s">
        <v>44</v>
      </c>
      <c r="F60" s="3" t="s">
        <v>58</v>
      </c>
      <c r="G60" s="3" t="s">
        <v>97</v>
      </c>
      <c r="H60" s="3" t="s">
        <v>91</v>
      </c>
      <c r="I60" s="3" t="s">
        <v>75</v>
      </c>
      <c r="J60" s="3" t="s">
        <v>1738</v>
      </c>
      <c r="K60" s="3">
        <v>0</v>
      </c>
      <c r="L60" s="8" t="s">
        <v>157</v>
      </c>
      <c r="M60" s="3" t="s">
        <v>147</v>
      </c>
      <c r="N60" s="7">
        <v>11500</v>
      </c>
      <c r="O60" s="7">
        <v>2443</v>
      </c>
      <c r="P60" s="3" t="s">
        <v>183</v>
      </c>
      <c r="Q60" s="8"/>
      <c r="R60" s="14" t="s">
        <v>174</v>
      </c>
      <c r="S60" s="3" t="s">
        <v>162</v>
      </c>
      <c r="T60" s="52" t="s">
        <v>349</v>
      </c>
      <c r="U60" s="3" t="s">
        <v>141</v>
      </c>
      <c r="V60" s="3" t="s">
        <v>141</v>
      </c>
      <c r="W60" s="3" t="s">
        <v>142</v>
      </c>
      <c r="X60" s="3" t="s">
        <v>176</v>
      </c>
      <c r="Y60" s="3" t="s">
        <v>178</v>
      </c>
      <c r="Z60" s="59">
        <v>74.25</v>
      </c>
      <c r="AA60" s="3">
        <v>55</v>
      </c>
      <c r="AB60" s="3" t="s">
        <v>1843</v>
      </c>
      <c r="AC60" s="3" t="s">
        <v>1843</v>
      </c>
      <c r="AD60" s="3" t="s">
        <v>1843</v>
      </c>
      <c r="AE60" s="3" t="s">
        <v>1843</v>
      </c>
      <c r="AF60" s="3" t="s">
        <v>1843</v>
      </c>
      <c r="AG60" s="3" t="str">
        <f>IFERROR(IF(VLOOKUP('숏클립(전체)'!D60,#REF!,1,FALSE)=D60,"A반"),"B반")</f>
        <v>B반</v>
      </c>
      <c r="AH60" s="3" t="s">
        <v>1886</v>
      </c>
      <c r="AI60" s="3"/>
    </row>
    <row r="61" spans="2:49" ht="19.899999999999999" customHeight="1">
      <c r="B61" s="3">
        <v>57</v>
      </c>
      <c r="C61" s="5" t="s">
        <v>176</v>
      </c>
      <c r="D61" s="10" t="s">
        <v>648</v>
      </c>
      <c r="E61" s="10" t="s">
        <v>649</v>
      </c>
      <c r="F61" s="10" t="s">
        <v>684</v>
      </c>
      <c r="G61" s="3" t="s">
        <v>95</v>
      </c>
      <c r="H61" s="3" t="s">
        <v>79</v>
      </c>
      <c r="I61" s="10" t="s">
        <v>693</v>
      </c>
      <c r="J61" s="3" t="s">
        <v>1738</v>
      </c>
      <c r="K61" s="3">
        <v>2</v>
      </c>
      <c r="L61" s="8" t="s">
        <v>709</v>
      </c>
      <c r="M61" s="10" t="s">
        <v>147</v>
      </c>
      <c r="N61" s="7">
        <v>19289</v>
      </c>
      <c r="O61" s="7">
        <v>25661</v>
      </c>
      <c r="P61" s="3" t="s">
        <v>183</v>
      </c>
      <c r="Q61" s="8"/>
      <c r="R61" s="22" t="s">
        <v>718</v>
      </c>
      <c r="S61" s="10" t="s">
        <v>160</v>
      </c>
      <c r="T61" s="52" t="s">
        <v>743</v>
      </c>
      <c r="U61" s="10" t="s">
        <v>671</v>
      </c>
      <c r="V61" s="10" t="s">
        <v>672</v>
      </c>
      <c r="W61" s="10" t="s">
        <v>673</v>
      </c>
      <c r="X61" s="10" t="s">
        <v>176</v>
      </c>
      <c r="Y61" s="10" t="s">
        <v>177</v>
      </c>
      <c r="Z61" s="59">
        <v>74.25</v>
      </c>
      <c r="AA61" s="3">
        <v>56</v>
      </c>
      <c r="AB61" s="10" t="s">
        <v>1836</v>
      </c>
      <c r="AC61" s="10" t="s">
        <v>1836</v>
      </c>
      <c r="AD61" s="10" t="s">
        <v>1833</v>
      </c>
      <c r="AE61" s="10" t="s">
        <v>1833</v>
      </c>
      <c r="AF61" s="10" t="s">
        <v>1833</v>
      </c>
      <c r="AG61" s="3" t="str">
        <f>IFERROR(IF(VLOOKUP('숏클립(전체)'!D61,#REF!,1,FALSE)=D61,"A반"),"B반")</f>
        <v>B반</v>
      </c>
      <c r="AH61" s="3" t="s">
        <v>1886</v>
      </c>
      <c r="AI61" s="3"/>
    </row>
    <row r="62" spans="2:49" ht="19.899999999999999" customHeight="1">
      <c r="B62" s="3">
        <v>78</v>
      </c>
      <c r="C62" s="5" t="s">
        <v>176</v>
      </c>
      <c r="D62" s="3" t="s">
        <v>1106</v>
      </c>
      <c r="E62" s="3" t="s">
        <v>1107</v>
      </c>
      <c r="F62" s="3" t="s">
        <v>1135</v>
      </c>
      <c r="G62" s="11" t="s">
        <v>95</v>
      </c>
      <c r="H62" s="11" t="s">
        <v>1205</v>
      </c>
      <c r="I62" s="3" t="s">
        <v>1160</v>
      </c>
      <c r="J62" s="3" t="s">
        <v>1738</v>
      </c>
      <c r="K62" s="3">
        <v>0</v>
      </c>
      <c r="L62" s="8" t="s">
        <v>1245</v>
      </c>
      <c r="M62" s="3" t="s">
        <v>147</v>
      </c>
      <c r="N62" s="7">
        <v>9970</v>
      </c>
      <c r="O62" s="7">
        <v>1235</v>
      </c>
      <c r="P62" s="3" t="s">
        <v>183</v>
      </c>
      <c r="Q62" s="8"/>
      <c r="R62" s="14" t="s">
        <v>1792</v>
      </c>
      <c r="S62" s="3" t="s">
        <v>326</v>
      </c>
      <c r="T62" s="58" t="s">
        <v>1810</v>
      </c>
      <c r="U62" s="10" t="s">
        <v>1314</v>
      </c>
      <c r="V62" s="10" t="s">
        <v>1315</v>
      </c>
      <c r="W62" s="10" t="s">
        <v>1316</v>
      </c>
      <c r="X62" s="3" t="s">
        <v>176</v>
      </c>
      <c r="Y62" s="3" t="s">
        <v>178</v>
      </c>
      <c r="Z62" s="59">
        <v>74.25</v>
      </c>
      <c r="AA62" s="3">
        <v>57</v>
      </c>
      <c r="AB62" s="3" t="s">
        <v>1859</v>
      </c>
      <c r="AC62" s="3" t="s">
        <v>1859</v>
      </c>
      <c r="AD62" s="3" t="s">
        <v>1859</v>
      </c>
      <c r="AE62" s="3" t="s">
        <v>1859</v>
      </c>
      <c r="AF62" s="3" t="s">
        <v>1859</v>
      </c>
      <c r="AG62" s="3" t="str">
        <f>IFERROR(IF(VLOOKUP('숏클립(전체)'!D62,#REF!,1,FALSE)=D62,"A반"),"B반")</f>
        <v>B반</v>
      </c>
      <c r="AH62" s="3" t="s">
        <v>1886</v>
      </c>
      <c r="AI62" s="3"/>
    </row>
    <row r="63" spans="2:49" ht="19.899999999999999" customHeight="1">
      <c r="B63" s="3">
        <v>83</v>
      </c>
      <c r="C63" s="5" t="s">
        <v>176</v>
      </c>
      <c r="D63" s="3" t="s">
        <v>1709</v>
      </c>
      <c r="E63" s="3" t="s">
        <v>415</v>
      </c>
      <c r="F63" s="3" t="s">
        <v>510</v>
      </c>
      <c r="G63" s="3" t="s">
        <v>95</v>
      </c>
      <c r="H63" s="3" t="s">
        <v>556</v>
      </c>
      <c r="I63" s="3" t="s">
        <v>536</v>
      </c>
      <c r="J63" s="3" t="s">
        <v>358</v>
      </c>
      <c r="K63" s="3">
        <v>0</v>
      </c>
      <c r="L63" s="8" t="s">
        <v>579</v>
      </c>
      <c r="M63" s="3" t="s">
        <v>147</v>
      </c>
      <c r="N63" s="7">
        <v>4700</v>
      </c>
      <c r="O63" s="7">
        <v>3750</v>
      </c>
      <c r="P63" s="3" t="s">
        <v>335</v>
      </c>
      <c r="Q63" s="8"/>
      <c r="R63" s="14" t="s">
        <v>600</v>
      </c>
      <c r="S63" s="3" t="s">
        <v>162</v>
      </c>
      <c r="T63" s="52" t="s">
        <v>639</v>
      </c>
      <c r="U63" s="3" t="s">
        <v>469</v>
      </c>
      <c r="V63" s="3" t="s">
        <v>469</v>
      </c>
      <c r="W63" s="3" t="s">
        <v>470</v>
      </c>
      <c r="X63" s="3" t="s">
        <v>176</v>
      </c>
      <c r="Y63" s="3" t="s">
        <v>178</v>
      </c>
      <c r="Z63" s="59">
        <v>74.25</v>
      </c>
      <c r="AA63" s="3">
        <v>58</v>
      </c>
      <c r="AB63" s="3" t="s">
        <v>1843</v>
      </c>
      <c r="AC63" s="3" t="s">
        <v>1843</v>
      </c>
      <c r="AD63" s="3" t="s">
        <v>1843</v>
      </c>
      <c r="AE63" s="3"/>
      <c r="AF63" s="3" t="s">
        <v>1843</v>
      </c>
      <c r="AG63" s="3" t="str">
        <f>IFERROR(IF(VLOOKUP('숏클립(전체)'!D63,#REF!,1,FALSE)=D63,"A반"),"B반")</f>
        <v>B반</v>
      </c>
      <c r="AH63" s="3" t="s">
        <v>1885</v>
      </c>
      <c r="AI63" s="3"/>
    </row>
    <row r="64" spans="2:49" ht="19.899999999999999" customHeight="1">
      <c r="B64" s="3">
        <v>53</v>
      </c>
      <c r="C64" s="5" t="s">
        <v>176</v>
      </c>
      <c r="D64" s="3" t="s">
        <v>852</v>
      </c>
      <c r="E64" s="3" t="s">
        <v>857</v>
      </c>
      <c r="F64" s="3" t="s">
        <v>873</v>
      </c>
      <c r="G64" s="11" t="s">
        <v>95</v>
      </c>
      <c r="H64" s="11" t="s">
        <v>842</v>
      </c>
      <c r="I64" s="3" t="s">
        <v>878</v>
      </c>
      <c r="J64" s="3" t="s">
        <v>358</v>
      </c>
      <c r="K64" s="3">
        <v>1</v>
      </c>
      <c r="L64" s="8" t="s">
        <v>883</v>
      </c>
      <c r="M64" s="3" t="s">
        <v>147</v>
      </c>
      <c r="N64" s="7">
        <v>8832</v>
      </c>
      <c r="O64" s="7">
        <v>12126</v>
      </c>
      <c r="P64" s="3" t="s">
        <v>335</v>
      </c>
      <c r="Q64" s="8" t="s">
        <v>896</v>
      </c>
      <c r="R64" s="14" t="s">
        <v>897</v>
      </c>
      <c r="S64" s="3" t="s">
        <v>160</v>
      </c>
      <c r="T64" s="52" t="s">
        <v>888</v>
      </c>
      <c r="U64" s="3" t="s">
        <v>867</v>
      </c>
      <c r="V64" s="3" t="s">
        <v>867</v>
      </c>
      <c r="W64" s="3" t="s">
        <v>868</v>
      </c>
      <c r="X64" s="3" t="s">
        <v>176</v>
      </c>
      <c r="Y64" s="3" t="s">
        <v>177</v>
      </c>
      <c r="Z64" s="59">
        <v>74</v>
      </c>
      <c r="AA64" s="3">
        <v>59</v>
      </c>
      <c r="AB64" s="3" t="s">
        <v>1871</v>
      </c>
      <c r="AC64" s="3"/>
      <c r="AD64" s="3"/>
      <c r="AE64" s="3"/>
      <c r="AF64" s="3"/>
      <c r="AG64" s="3" t="str">
        <f>IFERROR(IF(VLOOKUP('숏클립(전체)'!D64,#REF!,1,FALSE)=D64,"A반"),"B반")</f>
        <v>B반</v>
      </c>
      <c r="AH64" s="3" t="s">
        <v>1884</v>
      </c>
      <c r="AI64" s="3" t="s">
        <v>1869</v>
      </c>
    </row>
    <row r="65" spans="2:35" ht="19.899999999999999" customHeight="1">
      <c r="B65" s="3">
        <v>88</v>
      </c>
      <c r="C65" s="5" t="s">
        <v>176</v>
      </c>
      <c r="D65" s="3" t="s">
        <v>1094</v>
      </c>
      <c r="E65" s="3" t="s">
        <v>1095</v>
      </c>
      <c r="F65" s="3" t="s">
        <v>1128</v>
      </c>
      <c r="G65" s="11" t="s">
        <v>95</v>
      </c>
      <c r="H65" s="11" t="s">
        <v>556</v>
      </c>
      <c r="I65" s="3" t="s">
        <v>1153</v>
      </c>
      <c r="J65" s="3" t="s">
        <v>1738</v>
      </c>
      <c r="K65" s="3">
        <v>0</v>
      </c>
      <c r="L65" s="8" t="s">
        <v>1176</v>
      </c>
      <c r="M65" s="3" t="s">
        <v>147</v>
      </c>
      <c r="N65" s="7">
        <v>1621</v>
      </c>
      <c r="O65" s="7">
        <v>299</v>
      </c>
      <c r="P65" s="3" t="s">
        <v>183</v>
      </c>
      <c r="Q65" s="8"/>
      <c r="R65" s="14" t="s">
        <v>1197</v>
      </c>
      <c r="S65" s="3" t="s">
        <v>162</v>
      </c>
      <c r="T65" s="52" t="s">
        <v>1234</v>
      </c>
      <c r="U65" s="10" t="s">
        <v>1295</v>
      </c>
      <c r="V65" s="10" t="s">
        <v>1296</v>
      </c>
      <c r="W65" s="10" t="s">
        <v>1297</v>
      </c>
      <c r="X65" s="3" t="s">
        <v>176</v>
      </c>
      <c r="Y65" s="3" t="s">
        <v>177</v>
      </c>
      <c r="Z65" s="59">
        <v>74</v>
      </c>
      <c r="AA65" s="3">
        <v>60</v>
      </c>
      <c r="AB65" s="3" t="s">
        <v>1843</v>
      </c>
      <c r="AC65" s="3" t="s">
        <v>1843</v>
      </c>
      <c r="AD65" s="3" t="s">
        <v>1843</v>
      </c>
      <c r="AE65" s="3" t="s">
        <v>1843</v>
      </c>
      <c r="AF65" s="3" t="s">
        <v>1843</v>
      </c>
      <c r="AG65" s="3" t="str">
        <f>IFERROR(IF(VLOOKUP('숏클립(전체)'!D65,#REF!,1,FALSE)=D65,"A반"),"B반")</f>
        <v>B반</v>
      </c>
      <c r="AH65" s="3" t="s">
        <v>1886</v>
      </c>
      <c r="AI65" s="3"/>
    </row>
    <row r="66" spans="2:35" ht="19.899999999999999" customHeight="1">
      <c r="B66" s="3">
        <v>54</v>
      </c>
      <c r="C66" s="5" t="s">
        <v>176</v>
      </c>
      <c r="D66" s="3" t="s">
        <v>386</v>
      </c>
      <c r="E66" s="3" t="s">
        <v>410</v>
      </c>
      <c r="F66" s="3" t="s">
        <v>507</v>
      </c>
      <c r="G66" s="3" t="s">
        <v>97</v>
      </c>
      <c r="H66" s="3" t="s">
        <v>553</v>
      </c>
      <c r="I66" s="3" t="s">
        <v>531</v>
      </c>
      <c r="J66" s="3" t="s">
        <v>1738</v>
      </c>
      <c r="K66" s="3">
        <v>2</v>
      </c>
      <c r="L66" s="8" t="s">
        <v>574</v>
      </c>
      <c r="M66" s="3" t="s">
        <v>147</v>
      </c>
      <c r="N66" s="7">
        <v>6421</v>
      </c>
      <c r="O66" s="7">
        <v>2252</v>
      </c>
      <c r="P66" s="3" t="s">
        <v>183</v>
      </c>
      <c r="Q66" s="8"/>
      <c r="R66" s="14" t="s">
        <v>1793</v>
      </c>
      <c r="S66" s="3" t="s">
        <v>162</v>
      </c>
      <c r="T66" s="52" t="s">
        <v>632</v>
      </c>
      <c r="U66" s="3" t="s">
        <v>456</v>
      </c>
      <c r="V66" s="3" t="s">
        <v>457</v>
      </c>
      <c r="W66" s="3" t="s">
        <v>458</v>
      </c>
      <c r="X66" s="3" t="s">
        <v>176</v>
      </c>
      <c r="Y66" s="3" t="s">
        <v>177</v>
      </c>
      <c r="Z66" s="59">
        <v>74</v>
      </c>
      <c r="AA66" s="3">
        <v>61</v>
      </c>
      <c r="AB66" s="3" t="s">
        <v>1871</v>
      </c>
      <c r="AC66" s="3"/>
      <c r="AD66" s="3"/>
      <c r="AE66" s="3"/>
      <c r="AF66" s="3"/>
      <c r="AG66" s="3" t="str">
        <f>IFERROR(IF(VLOOKUP('숏클립(전체)'!D66,#REF!,1,FALSE)=D66,"A반"),"B반")</f>
        <v>B반</v>
      </c>
      <c r="AH66" s="3" t="s">
        <v>1884</v>
      </c>
      <c r="AI66" s="3" t="s">
        <v>1868</v>
      </c>
    </row>
    <row r="67" spans="2:35" ht="19.899999999999999" customHeight="1">
      <c r="B67" s="3">
        <v>65</v>
      </c>
      <c r="C67" s="5" t="s">
        <v>176</v>
      </c>
      <c r="D67" s="3" t="s">
        <v>385</v>
      </c>
      <c r="E67" s="3" t="s">
        <v>409</v>
      </c>
      <c r="F67" s="3" t="s">
        <v>506</v>
      </c>
      <c r="G67" s="3" t="s">
        <v>97</v>
      </c>
      <c r="H67" s="3" t="s">
        <v>82</v>
      </c>
      <c r="I67" s="3" t="s">
        <v>530</v>
      </c>
      <c r="J67" s="3" t="s">
        <v>358</v>
      </c>
      <c r="K67" s="3">
        <v>3</v>
      </c>
      <c r="L67" s="8" t="s">
        <v>573</v>
      </c>
      <c r="M67" s="3" t="s">
        <v>149</v>
      </c>
      <c r="N67" s="7">
        <v>16298</v>
      </c>
      <c r="O67" s="7">
        <v>5184</v>
      </c>
      <c r="P67" s="3" t="s">
        <v>183</v>
      </c>
      <c r="Q67" s="8"/>
      <c r="R67" s="14" t="s">
        <v>597</v>
      </c>
      <c r="S67" s="3" t="s">
        <v>327</v>
      </c>
      <c r="T67" s="52" t="s">
        <v>630</v>
      </c>
      <c r="U67" s="3" t="s">
        <v>453</v>
      </c>
      <c r="V67" s="3" t="s">
        <v>454</v>
      </c>
      <c r="W67" s="3" t="s">
        <v>455</v>
      </c>
      <c r="X67" s="3" t="s">
        <v>176</v>
      </c>
      <c r="Y67" s="3" t="s">
        <v>177</v>
      </c>
      <c r="Z67" s="59">
        <v>73.75</v>
      </c>
      <c r="AA67" s="3">
        <v>62</v>
      </c>
      <c r="AB67" s="3" t="s">
        <v>1843</v>
      </c>
      <c r="AC67" s="3" t="s">
        <v>1843</v>
      </c>
      <c r="AD67" s="3" t="s">
        <v>1843</v>
      </c>
      <c r="AE67" s="3" t="s">
        <v>1843</v>
      </c>
      <c r="AF67" s="3" t="s">
        <v>1843</v>
      </c>
      <c r="AG67" s="3" t="str">
        <f>IFERROR(IF(VLOOKUP('숏클립(전체)'!D67,#REF!,1,FALSE)=D67,"A반"),"B반")</f>
        <v>B반</v>
      </c>
      <c r="AH67" s="3" t="s">
        <v>1886</v>
      </c>
      <c r="AI67" s="3"/>
    </row>
    <row r="68" spans="2:35" ht="19.899999999999999" customHeight="1">
      <c r="B68" s="3">
        <v>16</v>
      </c>
      <c r="C68" s="5" t="s">
        <v>176</v>
      </c>
      <c r="D68" s="3" t="s">
        <v>1710</v>
      </c>
      <c r="E68" s="3" t="s">
        <v>418</v>
      </c>
      <c r="F68" s="3" t="s">
        <v>513</v>
      </c>
      <c r="G68" s="3" t="s">
        <v>97</v>
      </c>
      <c r="H68" s="3" t="s">
        <v>546</v>
      </c>
      <c r="I68" s="3" t="s">
        <v>539</v>
      </c>
      <c r="J68" s="3" t="s">
        <v>1738</v>
      </c>
      <c r="K68" s="3">
        <v>3</v>
      </c>
      <c r="L68" s="8" t="s">
        <v>582</v>
      </c>
      <c r="M68" s="3" t="s">
        <v>147</v>
      </c>
      <c r="N68" s="7">
        <v>3777</v>
      </c>
      <c r="O68" s="7">
        <v>5317</v>
      </c>
      <c r="P68" s="3" t="s">
        <v>335</v>
      </c>
      <c r="Q68" s="8" t="s">
        <v>723</v>
      </c>
      <c r="R68" s="9" t="s">
        <v>615</v>
      </c>
      <c r="S68" s="3" t="s">
        <v>160</v>
      </c>
      <c r="T68" s="52" t="s">
        <v>724</v>
      </c>
      <c r="U68" s="3" t="s">
        <v>477</v>
      </c>
      <c r="V68" s="3" t="s">
        <v>478</v>
      </c>
      <c r="W68" s="3" t="s">
        <v>479</v>
      </c>
      <c r="X68" s="3" t="s">
        <v>176</v>
      </c>
      <c r="Y68" s="3" t="s">
        <v>178</v>
      </c>
      <c r="Z68" s="59">
        <v>73.75</v>
      </c>
      <c r="AA68" s="3">
        <v>63</v>
      </c>
      <c r="AB68" s="3" t="s">
        <v>1843</v>
      </c>
      <c r="AC68" s="3" t="s">
        <v>1843</v>
      </c>
      <c r="AD68" s="3" t="s">
        <v>1833</v>
      </c>
      <c r="AE68" s="3" t="s">
        <v>1833</v>
      </c>
      <c r="AF68" s="3" t="s">
        <v>1843</v>
      </c>
      <c r="AG68" s="3" t="str">
        <f>IFERROR(IF(VLOOKUP('숏클립(전체)'!D68,#REF!,1,FALSE)=D68,"A반"),"B반")</f>
        <v>B반</v>
      </c>
      <c r="AH68" s="3" t="s">
        <v>1886</v>
      </c>
      <c r="AI68" s="3"/>
    </row>
    <row r="69" spans="2:35" ht="19.899999999999999" customHeight="1">
      <c r="B69" s="3">
        <v>50</v>
      </c>
      <c r="C69" s="5" t="s">
        <v>176</v>
      </c>
      <c r="D69" s="3" t="s">
        <v>1100</v>
      </c>
      <c r="E69" s="3" t="s">
        <v>1101</v>
      </c>
      <c r="F69" s="3" t="s">
        <v>1131</v>
      </c>
      <c r="G69" s="11" t="s">
        <v>97</v>
      </c>
      <c r="H69" s="11" t="s">
        <v>1210</v>
      </c>
      <c r="I69" s="3" t="s">
        <v>1156</v>
      </c>
      <c r="J69" s="3" t="s">
        <v>1738</v>
      </c>
      <c r="K69" s="3">
        <v>1</v>
      </c>
      <c r="L69" s="8" t="s">
        <v>1179</v>
      </c>
      <c r="M69" s="3" t="s">
        <v>149</v>
      </c>
      <c r="N69" s="7">
        <v>17720</v>
      </c>
      <c r="O69" s="7">
        <v>4101</v>
      </c>
      <c r="P69" s="3" t="s">
        <v>335</v>
      </c>
      <c r="Q69" s="8" t="s">
        <v>1238</v>
      </c>
      <c r="R69" s="9" t="s">
        <v>1794</v>
      </c>
      <c r="S69" s="3" t="s">
        <v>164</v>
      </c>
      <c r="T69" s="52" t="s">
        <v>1239</v>
      </c>
      <c r="U69" s="10" t="s">
        <v>1303</v>
      </c>
      <c r="V69" s="10" t="s">
        <v>1304</v>
      </c>
      <c r="W69" s="10" t="s">
        <v>1305</v>
      </c>
      <c r="X69" s="3" t="s">
        <v>176</v>
      </c>
      <c r="Y69" s="3" t="s">
        <v>177</v>
      </c>
      <c r="Z69" s="59">
        <v>73.5</v>
      </c>
      <c r="AA69" s="3">
        <v>64</v>
      </c>
      <c r="AB69" s="3" t="s">
        <v>1843</v>
      </c>
      <c r="AC69" s="3" t="s">
        <v>1843</v>
      </c>
      <c r="AD69" s="3" t="s">
        <v>1843</v>
      </c>
      <c r="AE69" s="3" t="s">
        <v>1843</v>
      </c>
      <c r="AF69" s="3" t="s">
        <v>1843</v>
      </c>
      <c r="AG69" s="3" t="str">
        <f>IFERROR(IF(VLOOKUP('숏클립(전체)'!D69,#REF!,1,FALSE)=D69,"A반"),"B반")</f>
        <v>B반</v>
      </c>
      <c r="AH69" s="3" t="s">
        <v>1886</v>
      </c>
      <c r="AI69" s="3"/>
    </row>
    <row r="70" spans="2:35" ht="19.899999999999999" customHeight="1">
      <c r="B70" s="3">
        <v>40</v>
      </c>
      <c r="C70" s="5" t="s">
        <v>176</v>
      </c>
      <c r="D70" s="3" t="s">
        <v>774</v>
      </c>
      <c r="E70" s="3" t="s">
        <v>775</v>
      </c>
      <c r="F70" s="3" t="s">
        <v>777</v>
      </c>
      <c r="G70" s="3" t="s">
        <v>791</v>
      </c>
      <c r="H70" s="3" t="s">
        <v>792</v>
      </c>
      <c r="I70" s="3" t="s">
        <v>785</v>
      </c>
      <c r="J70" s="3" t="s">
        <v>358</v>
      </c>
      <c r="K70" s="3" t="s">
        <v>187</v>
      </c>
      <c r="L70" s="8" t="s">
        <v>787</v>
      </c>
      <c r="M70" s="3" t="s">
        <v>147</v>
      </c>
      <c r="N70" s="7">
        <v>2916</v>
      </c>
      <c r="O70" s="7">
        <v>3609</v>
      </c>
      <c r="P70" s="3" t="s">
        <v>335</v>
      </c>
      <c r="Q70" s="8" t="s">
        <v>795</v>
      </c>
      <c r="R70" s="9" t="s">
        <v>789</v>
      </c>
      <c r="S70" s="3" t="s">
        <v>162</v>
      </c>
      <c r="T70" s="52" t="s">
        <v>796</v>
      </c>
      <c r="U70" s="3" t="s">
        <v>779</v>
      </c>
      <c r="V70" s="3" t="s">
        <v>780</v>
      </c>
      <c r="W70" s="3" t="s">
        <v>781</v>
      </c>
      <c r="X70" s="3" t="s">
        <v>176</v>
      </c>
      <c r="Y70" s="3" t="s">
        <v>177</v>
      </c>
      <c r="Z70" s="59">
        <v>73.5</v>
      </c>
      <c r="AA70" s="3">
        <v>65</v>
      </c>
      <c r="AB70" s="3" t="s">
        <v>1836</v>
      </c>
      <c r="AC70" s="3" t="s">
        <v>1836</v>
      </c>
      <c r="AD70" s="3" t="s">
        <v>1836</v>
      </c>
      <c r="AE70" s="3" t="s">
        <v>1838</v>
      </c>
      <c r="AF70" s="3" t="s">
        <v>1836</v>
      </c>
      <c r="AG70" s="3" t="str">
        <f>IFERROR(IF(VLOOKUP('숏클립(전체)'!D70,#REF!,1,FALSE)=D70,"A반"),"B반")</f>
        <v>B반</v>
      </c>
      <c r="AH70" s="3" t="s">
        <v>1885</v>
      </c>
      <c r="AI70" s="3" t="s">
        <v>1840</v>
      </c>
    </row>
    <row r="71" spans="2:35" ht="19.899999999999999" customHeight="1">
      <c r="B71" s="3">
        <v>91</v>
      </c>
      <c r="C71" s="5" t="s">
        <v>176</v>
      </c>
      <c r="D71" s="3" t="s">
        <v>905</v>
      </c>
      <c r="E71" s="3" t="s">
        <v>914</v>
      </c>
      <c r="F71" s="3" t="s">
        <v>945</v>
      </c>
      <c r="G71" s="11" t="s">
        <v>97</v>
      </c>
      <c r="H71" s="11" t="s">
        <v>291</v>
      </c>
      <c r="I71" s="3" t="s">
        <v>955</v>
      </c>
      <c r="J71" s="3" t="s">
        <v>1738</v>
      </c>
      <c r="K71" s="3">
        <v>0</v>
      </c>
      <c r="L71" s="8" t="s">
        <v>969</v>
      </c>
      <c r="M71" s="3" t="s">
        <v>147</v>
      </c>
      <c r="N71" s="7">
        <v>1782</v>
      </c>
      <c r="O71" s="7">
        <v>831</v>
      </c>
      <c r="P71" s="3" t="s">
        <v>335</v>
      </c>
      <c r="Q71" s="8" t="s">
        <v>1051</v>
      </c>
      <c r="R71" s="9" t="s">
        <v>978</v>
      </c>
      <c r="S71" s="3" t="s">
        <v>160</v>
      </c>
      <c r="T71" s="52" t="s">
        <v>1052</v>
      </c>
      <c r="U71" s="3" t="s">
        <v>937</v>
      </c>
      <c r="V71" s="3" t="s">
        <v>187</v>
      </c>
      <c r="W71" s="3" t="s">
        <v>938</v>
      </c>
      <c r="X71" s="3" t="s">
        <v>176</v>
      </c>
      <c r="Y71" s="3" t="s">
        <v>177</v>
      </c>
      <c r="Z71" s="59">
        <v>73.25</v>
      </c>
      <c r="AA71" s="3">
        <v>66</v>
      </c>
      <c r="AB71" s="3" t="s">
        <v>1871</v>
      </c>
      <c r="AC71" s="3"/>
      <c r="AD71" s="3"/>
      <c r="AE71" s="3"/>
      <c r="AF71" s="3"/>
      <c r="AG71" s="3" t="str">
        <f>IFERROR(IF(VLOOKUP('숏클립(전체)'!D71,#REF!,1,FALSE)=D71,"A반"),"B반")</f>
        <v>B반</v>
      </c>
      <c r="AH71" s="3" t="s">
        <v>1884</v>
      </c>
      <c r="AI71" s="3" t="s">
        <v>1869</v>
      </c>
    </row>
    <row r="72" spans="2:35" ht="19.899999999999999" customHeight="1">
      <c r="B72" s="61">
        <v>79</v>
      </c>
      <c r="C72" s="62" t="s">
        <v>176</v>
      </c>
      <c r="D72" s="61" t="s">
        <v>1721</v>
      </c>
      <c r="E72" s="61" t="s">
        <v>1088</v>
      </c>
      <c r="F72" s="61" t="s">
        <v>1126</v>
      </c>
      <c r="G72" s="62" t="s">
        <v>97</v>
      </c>
      <c r="H72" s="62" t="s">
        <v>550</v>
      </c>
      <c r="I72" s="61" t="s">
        <v>1149</v>
      </c>
      <c r="J72" s="61" t="s">
        <v>1738</v>
      </c>
      <c r="K72" s="61">
        <v>2</v>
      </c>
      <c r="L72" s="63" t="s">
        <v>1228</v>
      </c>
      <c r="M72" s="61" t="s">
        <v>147</v>
      </c>
      <c r="N72" s="64">
        <v>6500</v>
      </c>
      <c r="O72" s="64">
        <v>855</v>
      </c>
      <c r="P72" s="61" t="s">
        <v>183</v>
      </c>
      <c r="Q72" s="63"/>
      <c r="R72" s="65" t="s">
        <v>1194</v>
      </c>
      <c r="S72" s="61" t="s">
        <v>166</v>
      </c>
      <c r="T72" s="66" t="s">
        <v>1228</v>
      </c>
      <c r="U72" s="68" t="s">
        <v>1283</v>
      </c>
      <c r="V72" s="68" t="s">
        <v>1284</v>
      </c>
      <c r="W72" s="68" t="s">
        <v>1285</v>
      </c>
      <c r="X72" s="61" t="s">
        <v>176</v>
      </c>
      <c r="Y72" s="61" t="s">
        <v>177</v>
      </c>
      <c r="Z72" s="67">
        <v>73.25</v>
      </c>
      <c r="AA72" s="61">
        <v>67</v>
      </c>
      <c r="AB72" s="61" t="s">
        <v>1873</v>
      </c>
      <c r="AC72" s="61"/>
      <c r="AD72" s="61"/>
      <c r="AE72" s="61"/>
      <c r="AF72" s="61"/>
      <c r="AG72" s="61" t="str">
        <f>IFERROR(IF(VLOOKUP('숏클립(전체)'!D72,#REF!,1,FALSE)=D72,"A반"),"B반")</f>
        <v>B반</v>
      </c>
      <c r="AH72" s="61" t="s">
        <v>1883</v>
      </c>
      <c r="AI72" s="61" t="s">
        <v>1854</v>
      </c>
    </row>
    <row r="73" spans="2:35" ht="19.899999999999999" customHeight="1">
      <c r="B73" s="3">
        <v>74</v>
      </c>
      <c r="C73" s="5" t="s">
        <v>176</v>
      </c>
      <c r="D73" s="3" t="s">
        <v>378</v>
      </c>
      <c r="E73" s="3" t="s">
        <v>398</v>
      </c>
      <c r="F73" s="3" t="s">
        <v>496</v>
      </c>
      <c r="G73" s="3" t="s">
        <v>97</v>
      </c>
      <c r="H73" s="3" t="s">
        <v>546</v>
      </c>
      <c r="I73" s="3" t="s">
        <v>519</v>
      </c>
      <c r="J73" s="3" t="s">
        <v>1738</v>
      </c>
      <c r="K73" s="3">
        <v>1</v>
      </c>
      <c r="L73" s="8" t="s">
        <v>563</v>
      </c>
      <c r="M73" s="3" t="s">
        <v>149</v>
      </c>
      <c r="N73" s="7">
        <v>42508</v>
      </c>
      <c r="O73" s="7">
        <v>22240</v>
      </c>
      <c r="P73" s="3" t="s">
        <v>335</v>
      </c>
      <c r="Q73" s="8" t="s">
        <v>1697</v>
      </c>
      <c r="R73" s="9" t="s">
        <v>588</v>
      </c>
      <c r="S73" s="3" t="s">
        <v>162</v>
      </c>
      <c r="T73" s="52" t="s">
        <v>616</v>
      </c>
      <c r="U73" s="3" t="s">
        <v>426</v>
      </c>
      <c r="V73" s="3" t="s">
        <v>427</v>
      </c>
      <c r="W73" s="3" t="s">
        <v>428</v>
      </c>
      <c r="X73" s="3" t="s">
        <v>176</v>
      </c>
      <c r="Y73" s="3" t="s">
        <v>178</v>
      </c>
      <c r="Z73" s="59">
        <v>73.25</v>
      </c>
      <c r="AA73" s="3">
        <v>68</v>
      </c>
      <c r="AB73" s="3" t="s">
        <v>1874</v>
      </c>
      <c r="AC73" s="3"/>
      <c r="AD73" s="3"/>
      <c r="AE73" s="3"/>
      <c r="AF73" s="3"/>
      <c r="AG73" s="3" t="str">
        <f>IFERROR(IF(VLOOKUP('숏클립(전체)'!D73,#REF!,1,FALSE)=D73,"A반"),"B반")</f>
        <v>B반</v>
      </c>
      <c r="AH73" s="3" t="s">
        <v>1887</v>
      </c>
      <c r="AI73" s="3" t="s">
        <v>1868</v>
      </c>
    </row>
    <row r="74" spans="2:35" ht="19.899999999999999" customHeight="1">
      <c r="B74" s="3">
        <v>63</v>
      </c>
      <c r="C74" s="5" t="s">
        <v>176</v>
      </c>
      <c r="D74" s="3" t="s">
        <v>1719</v>
      </c>
      <c r="E74" s="3" t="s">
        <v>1076</v>
      </c>
      <c r="F74" s="3" t="s">
        <v>1119</v>
      </c>
      <c r="G74" s="11" t="s">
        <v>95</v>
      </c>
      <c r="H74" s="11" t="s">
        <v>1203</v>
      </c>
      <c r="I74" s="3" t="s">
        <v>1142</v>
      </c>
      <c r="J74" s="3" t="s">
        <v>358</v>
      </c>
      <c r="K74" s="3">
        <v>3</v>
      </c>
      <c r="L74" s="8" t="s">
        <v>1217</v>
      </c>
      <c r="M74" s="3" t="s">
        <v>149</v>
      </c>
      <c r="N74" s="7">
        <v>9235</v>
      </c>
      <c r="O74" s="7">
        <v>5039</v>
      </c>
      <c r="P74" s="3" t="s">
        <v>183</v>
      </c>
      <c r="Q74" s="8"/>
      <c r="R74" s="9" t="s">
        <v>1187</v>
      </c>
      <c r="S74" s="3" t="s">
        <v>164</v>
      </c>
      <c r="T74" s="52" t="s">
        <v>1218</v>
      </c>
      <c r="U74" s="10" t="s">
        <v>1265</v>
      </c>
      <c r="V74" s="10" t="s">
        <v>1265</v>
      </c>
      <c r="W74" s="10" t="s">
        <v>1266</v>
      </c>
      <c r="X74" s="3" t="s">
        <v>176</v>
      </c>
      <c r="Y74" s="3" t="s">
        <v>178</v>
      </c>
      <c r="Z74" s="59">
        <v>73</v>
      </c>
      <c r="AA74" s="3">
        <v>69</v>
      </c>
      <c r="AB74" s="3" t="s">
        <v>1843</v>
      </c>
      <c r="AC74" s="3" t="s">
        <v>1843</v>
      </c>
      <c r="AD74" s="3" t="s">
        <v>1843</v>
      </c>
      <c r="AE74" s="3" t="s">
        <v>1843</v>
      </c>
      <c r="AF74" s="3" t="s">
        <v>1843</v>
      </c>
      <c r="AG74" s="3" t="str">
        <f>IFERROR(IF(VLOOKUP('숏클립(전체)'!D74,#REF!,1,FALSE)=D74,"A반"),"B반")</f>
        <v>B반</v>
      </c>
      <c r="AH74" s="3" t="s">
        <v>1886</v>
      </c>
      <c r="AI74" s="3"/>
    </row>
    <row r="75" spans="2:35" ht="19.899999999999999" customHeight="1">
      <c r="B75" s="3">
        <v>51</v>
      </c>
      <c r="C75" s="5" t="s">
        <v>176</v>
      </c>
      <c r="D75" s="10" t="s">
        <v>643</v>
      </c>
      <c r="E75" s="10" t="s">
        <v>644</v>
      </c>
      <c r="F75" s="10" t="s">
        <v>1254</v>
      </c>
      <c r="G75" s="3" t="s">
        <v>95</v>
      </c>
      <c r="H75" s="3" t="s">
        <v>700</v>
      </c>
      <c r="I75" s="10" t="s">
        <v>689</v>
      </c>
      <c r="J75" s="3" t="s">
        <v>1738</v>
      </c>
      <c r="K75" s="3">
        <v>1</v>
      </c>
      <c r="L75" s="8" t="s">
        <v>705</v>
      </c>
      <c r="M75" s="10" t="s">
        <v>147</v>
      </c>
      <c r="N75" s="7">
        <v>3600</v>
      </c>
      <c r="O75" s="7">
        <v>2094</v>
      </c>
      <c r="P75" s="3" t="s">
        <v>335</v>
      </c>
      <c r="Q75" s="8" t="s">
        <v>734</v>
      </c>
      <c r="R75" s="12" t="s">
        <v>714</v>
      </c>
      <c r="S75" s="10" t="s">
        <v>160</v>
      </c>
      <c r="T75" s="52" t="s">
        <v>736</v>
      </c>
      <c r="U75" s="10" t="s">
        <v>659</v>
      </c>
      <c r="V75" s="10" t="s">
        <v>660</v>
      </c>
      <c r="W75" s="10" t="s">
        <v>661</v>
      </c>
      <c r="X75" s="10" t="s">
        <v>176</v>
      </c>
      <c r="Y75" s="10" t="s">
        <v>177</v>
      </c>
      <c r="Z75" s="59">
        <v>73</v>
      </c>
      <c r="AA75" s="3">
        <v>70</v>
      </c>
      <c r="AB75" s="10" t="s">
        <v>1843</v>
      </c>
      <c r="AC75" s="10" t="s">
        <v>1843</v>
      </c>
      <c r="AD75" s="10" t="s">
        <v>1859</v>
      </c>
      <c r="AE75" s="10" t="s">
        <v>1843</v>
      </c>
      <c r="AF75" s="10" t="s">
        <v>1843</v>
      </c>
      <c r="AG75" s="3" t="str">
        <f>IFERROR(IF(VLOOKUP('숏클립(전체)'!D75,#REF!,1,FALSE)=D75,"A반"),"B반")</f>
        <v>B반</v>
      </c>
      <c r="AH75" s="3" t="s">
        <v>1886</v>
      </c>
      <c r="AI75" s="3"/>
    </row>
    <row r="76" spans="2:35" ht="19.899999999999999" customHeight="1">
      <c r="B76" s="3">
        <v>45</v>
      </c>
      <c r="C76" s="5" t="s">
        <v>176</v>
      </c>
      <c r="D76" s="10" t="s">
        <v>1330</v>
      </c>
      <c r="E76" s="10" t="s">
        <v>1331</v>
      </c>
      <c r="F76" s="10" t="s">
        <v>1352</v>
      </c>
      <c r="G76" s="11" t="s">
        <v>95</v>
      </c>
      <c r="H76" s="11" t="s">
        <v>842</v>
      </c>
      <c r="I76" s="10" t="s">
        <v>1365</v>
      </c>
      <c r="J76" s="3" t="s">
        <v>1738</v>
      </c>
      <c r="K76" s="3">
        <v>0</v>
      </c>
      <c r="L76" s="8" t="s">
        <v>1409</v>
      </c>
      <c r="M76" s="10" t="s">
        <v>147</v>
      </c>
      <c r="N76" s="7">
        <v>5904</v>
      </c>
      <c r="O76" s="7">
        <v>7956</v>
      </c>
      <c r="P76" s="3" t="s">
        <v>183</v>
      </c>
      <c r="Q76" s="8"/>
      <c r="R76" s="12" t="s">
        <v>1420</v>
      </c>
      <c r="S76" s="10" t="s">
        <v>164</v>
      </c>
      <c r="T76" s="52" t="s">
        <v>1436</v>
      </c>
      <c r="U76" s="10" t="s">
        <v>1378</v>
      </c>
      <c r="V76" s="10" t="s">
        <v>1378</v>
      </c>
      <c r="W76" s="10" t="s">
        <v>1379</v>
      </c>
      <c r="X76" s="10" t="s">
        <v>176</v>
      </c>
      <c r="Y76" s="10" t="s">
        <v>177</v>
      </c>
      <c r="Z76" s="59">
        <v>73</v>
      </c>
      <c r="AA76" s="3">
        <v>71</v>
      </c>
      <c r="AB76" s="3" t="s">
        <v>1871</v>
      </c>
      <c r="AC76" s="10"/>
      <c r="AD76" s="10"/>
      <c r="AE76" s="10"/>
      <c r="AF76" s="10"/>
      <c r="AG76" s="3" t="str">
        <f>IFERROR(IF(VLOOKUP('숏클립(전체)'!D76,#REF!,1,FALSE)=D76,"A반"),"B반")</f>
        <v>B반</v>
      </c>
      <c r="AH76" s="3" t="s">
        <v>1884</v>
      </c>
      <c r="AI76" s="3" t="s">
        <v>1868</v>
      </c>
    </row>
    <row r="77" spans="2:35" ht="19.899999999999999" customHeight="1">
      <c r="B77" s="3">
        <v>33</v>
      </c>
      <c r="C77" s="5" t="s">
        <v>176</v>
      </c>
      <c r="D77" s="3" t="s">
        <v>28</v>
      </c>
      <c r="E77" s="3" t="s">
        <v>42</v>
      </c>
      <c r="F77" s="3" t="s">
        <v>56</v>
      </c>
      <c r="G77" s="3" t="s">
        <v>102</v>
      </c>
      <c r="H77" s="3" t="s">
        <v>89</v>
      </c>
      <c r="I77" s="3" t="s">
        <v>73</v>
      </c>
      <c r="J77" s="3" t="s">
        <v>1738</v>
      </c>
      <c r="K77" s="3" t="s">
        <v>187</v>
      </c>
      <c r="L77" s="8" t="s">
        <v>155</v>
      </c>
      <c r="M77" s="3" t="s">
        <v>149</v>
      </c>
      <c r="N77" s="7">
        <v>20100</v>
      </c>
      <c r="O77" s="7">
        <v>12895</v>
      </c>
      <c r="P77" s="3" t="s">
        <v>183</v>
      </c>
      <c r="Q77" s="8"/>
      <c r="R77" s="9" t="s">
        <v>172</v>
      </c>
      <c r="S77" s="3" t="s">
        <v>162</v>
      </c>
      <c r="T77" s="52" t="s">
        <v>351</v>
      </c>
      <c r="U77" s="3" t="s">
        <v>136</v>
      </c>
      <c r="V77" s="3" t="s">
        <v>187</v>
      </c>
      <c r="W77" s="3" t="s">
        <v>137</v>
      </c>
      <c r="X77" s="3" t="s">
        <v>176</v>
      </c>
      <c r="Y77" s="3" t="s">
        <v>177</v>
      </c>
      <c r="Z77" s="59">
        <v>72.75</v>
      </c>
      <c r="AA77" s="3">
        <v>72</v>
      </c>
      <c r="AB77" s="3" t="s">
        <v>1859</v>
      </c>
      <c r="AC77" s="3" t="s">
        <v>1859</v>
      </c>
      <c r="AD77" s="3" t="s">
        <v>1859</v>
      </c>
      <c r="AE77" s="3" t="s">
        <v>1859</v>
      </c>
      <c r="AF77" s="3" t="s">
        <v>1859</v>
      </c>
      <c r="AG77" s="3" t="str">
        <f>IFERROR(IF(VLOOKUP('숏클립(전체)'!D77,#REF!,1,FALSE)=D77,"A반"),"B반")</f>
        <v>B반</v>
      </c>
      <c r="AH77" s="3" t="s">
        <v>1886</v>
      </c>
      <c r="AI77" s="3"/>
    </row>
    <row r="78" spans="2:35" ht="19.899999999999999" customHeight="1">
      <c r="B78" s="3">
        <v>71</v>
      </c>
      <c r="C78" s="5" t="s">
        <v>176</v>
      </c>
      <c r="D78" s="3" t="s">
        <v>1092</v>
      </c>
      <c r="E78" s="3" t="s">
        <v>1093</v>
      </c>
      <c r="F78" s="3" t="s">
        <v>1256</v>
      </c>
      <c r="G78" s="11" t="s">
        <v>95</v>
      </c>
      <c r="H78" s="11" t="s">
        <v>754</v>
      </c>
      <c r="I78" s="3" t="s">
        <v>1152</v>
      </c>
      <c r="J78" s="3" t="s">
        <v>1738</v>
      </c>
      <c r="K78" s="3" t="s">
        <v>187</v>
      </c>
      <c r="L78" s="8" t="s">
        <v>1175</v>
      </c>
      <c r="M78" s="3" t="s">
        <v>149</v>
      </c>
      <c r="N78" s="7">
        <v>7700</v>
      </c>
      <c r="O78" s="7">
        <v>1518</v>
      </c>
      <c r="P78" s="3" t="s">
        <v>183</v>
      </c>
      <c r="Q78" s="8"/>
      <c r="R78" s="9" t="s">
        <v>1795</v>
      </c>
      <c r="S78" s="3" t="s">
        <v>164</v>
      </c>
      <c r="T78" s="52" t="s">
        <v>1233</v>
      </c>
      <c r="U78" s="10" t="s">
        <v>1292</v>
      </c>
      <c r="V78" s="10" t="s">
        <v>1293</v>
      </c>
      <c r="W78" s="10" t="s">
        <v>1294</v>
      </c>
      <c r="X78" s="3" t="s">
        <v>176</v>
      </c>
      <c r="Y78" s="3" t="s">
        <v>177</v>
      </c>
      <c r="Z78" s="59">
        <v>72.75</v>
      </c>
      <c r="AA78" s="3">
        <v>73</v>
      </c>
      <c r="AB78" s="3" t="s">
        <v>1859</v>
      </c>
      <c r="AC78" s="3" t="s">
        <v>1859</v>
      </c>
      <c r="AD78" s="3" t="s">
        <v>1859</v>
      </c>
      <c r="AE78" s="3" t="s">
        <v>1859</v>
      </c>
      <c r="AF78" s="3" t="s">
        <v>1859</v>
      </c>
      <c r="AG78" s="3" t="str">
        <f>IFERROR(IF(VLOOKUP('숏클립(전체)'!D78,#REF!,1,FALSE)=D78,"A반"),"B반")</f>
        <v>B반</v>
      </c>
      <c r="AH78" s="3" t="s">
        <v>1886</v>
      </c>
      <c r="AI78" s="3"/>
    </row>
    <row r="79" spans="2:35" ht="19.899999999999999" customHeight="1">
      <c r="B79" s="3">
        <v>20</v>
      </c>
      <c r="C79" s="5" t="s">
        <v>176</v>
      </c>
      <c r="D79" s="3" t="s">
        <v>902</v>
      </c>
      <c r="E79" s="3" t="s">
        <v>911</v>
      </c>
      <c r="F79" s="3" t="s">
        <v>947</v>
      </c>
      <c r="G79" s="11" t="s">
        <v>97</v>
      </c>
      <c r="H79" s="11" t="s">
        <v>85</v>
      </c>
      <c r="I79" s="3" t="s">
        <v>952</v>
      </c>
      <c r="J79" s="3" t="s">
        <v>358</v>
      </c>
      <c r="K79" s="3">
        <v>4</v>
      </c>
      <c r="L79" s="8" t="s">
        <v>966</v>
      </c>
      <c r="M79" s="3" t="s">
        <v>147</v>
      </c>
      <c r="N79" s="7">
        <v>2870</v>
      </c>
      <c r="O79" s="7">
        <v>4642</v>
      </c>
      <c r="P79" s="3" t="s">
        <v>335</v>
      </c>
      <c r="Q79" s="8"/>
      <c r="R79" s="9" t="s">
        <v>975</v>
      </c>
      <c r="S79" s="3" t="s">
        <v>326</v>
      </c>
      <c r="T79" s="52" t="s">
        <v>985</v>
      </c>
      <c r="U79" s="3" t="s">
        <v>928</v>
      </c>
      <c r="V79" s="3" t="s">
        <v>929</v>
      </c>
      <c r="W79" s="3" t="s">
        <v>930</v>
      </c>
      <c r="X79" s="3" t="s">
        <v>176</v>
      </c>
      <c r="Y79" s="3" t="s">
        <v>178</v>
      </c>
      <c r="Z79" s="59">
        <v>72.75</v>
      </c>
      <c r="AA79" s="3">
        <v>74</v>
      </c>
      <c r="AB79" s="10" t="s">
        <v>1871</v>
      </c>
      <c r="AC79" s="3"/>
      <c r="AD79" s="3"/>
      <c r="AE79" s="3"/>
      <c r="AF79" s="3"/>
      <c r="AG79" s="3" t="str">
        <f>IFERROR(IF(VLOOKUP('숏클립(전체)'!D79,#REF!,1,FALSE)=D79,"A반"),"B반")</f>
        <v>B반</v>
      </c>
      <c r="AH79" s="3" t="s">
        <v>1884</v>
      </c>
      <c r="AI79" s="3" t="s">
        <v>1870</v>
      </c>
    </row>
    <row r="80" spans="2:35" ht="19.899999999999999" customHeight="1">
      <c r="B80" s="3">
        <v>5</v>
      </c>
      <c r="C80" s="5" t="s">
        <v>176</v>
      </c>
      <c r="D80" s="3" t="s">
        <v>24</v>
      </c>
      <c r="E80" s="3" t="s">
        <v>38</v>
      </c>
      <c r="F80" s="3" t="s">
        <v>53</v>
      </c>
      <c r="G80" s="3" t="s">
        <v>100</v>
      </c>
      <c r="H80" s="3" t="s">
        <v>86</v>
      </c>
      <c r="I80" s="3" t="s">
        <v>69</v>
      </c>
      <c r="J80" s="3" t="s">
        <v>1737</v>
      </c>
      <c r="K80" s="3">
        <v>3</v>
      </c>
      <c r="L80" s="8" t="s">
        <v>185</v>
      </c>
      <c r="M80" s="3" t="s">
        <v>149</v>
      </c>
      <c r="N80" s="7">
        <v>16467</v>
      </c>
      <c r="O80" s="7">
        <v>4552</v>
      </c>
      <c r="P80" s="3" t="s">
        <v>335</v>
      </c>
      <c r="Q80" s="8" t="s">
        <v>368</v>
      </c>
      <c r="R80" s="9" t="s">
        <v>168</v>
      </c>
      <c r="S80" s="3" t="s">
        <v>162</v>
      </c>
      <c r="T80" s="52" t="s">
        <v>342</v>
      </c>
      <c r="U80" s="3" t="s">
        <v>127</v>
      </c>
      <c r="V80" s="3" t="s">
        <v>127</v>
      </c>
      <c r="W80" s="3" t="s">
        <v>128</v>
      </c>
      <c r="X80" s="3" t="s">
        <v>176</v>
      </c>
      <c r="Y80" s="3" t="s">
        <v>177</v>
      </c>
      <c r="Z80" s="59">
        <v>72.5</v>
      </c>
      <c r="AA80" s="3">
        <v>75</v>
      </c>
      <c r="AB80" s="3" t="s">
        <v>1843</v>
      </c>
      <c r="AC80" s="3" t="s">
        <v>1843</v>
      </c>
      <c r="AD80" s="3" t="s">
        <v>1843</v>
      </c>
      <c r="AE80" s="3" t="s">
        <v>1843</v>
      </c>
      <c r="AF80" s="3" t="s">
        <v>1843</v>
      </c>
      <c r="AG80" s="3" t="str">
        <f>IFERROR(IF(VLOOKUP('숏클립(전체)'!D80,#REF!,1,FALSE)=D80,"A반"),"B반")</f>
        <v>B반</v>
      </c>
      <c r="AH80" s="3" t="s">
        <v>1886</v>
      </c>
      <c r="AI80" s="3"/>
    </row>
    <row r="81" spans="2:49" ht="19.899999999999999" customHeight="1">
      <c r="B81" s="3">
        <v>19</v>
      </c>
      <c r="C81" s="5" t="s">
        <v>176</v>
      </c>
      <c r="D81" s="3" t="s">
        <v>809</v>
      </c>
      <c r="E81" s="3" t="s">
        <v>813</v>
      </c>
      <c r="F81" s="3" t="s">
        <v>828</v>
      </c>
      <c r="G81" s="11" t="s">
        <v>95</v>
      </c>
      <c r="H81" s="11" t="s">
        <v>842</v>
      </c>
      <c r="I81" s="3" t="s">
        <v>832</v>
      </c>
      <c r="J81" s="3" t="s">
        <v>1738</v>
      </c>
      <c r="K81" s="3">
        <v>0</v>
      </c>
      <c r="L81" s="8" t="s">
        <v>836</v>
      </c>
      <c r="M81" s="3" t="s">
        <v>149</v>
      </c>
      <c r="N81" s="7">
        <v>23624</v>
      </c>
      <c r="O81" s="7">
        <v>4257</v>
      </c>
      <c r="P81" s="3" t="s">
        <v>335</v>
      </c>
      <c r="Q81" s="8" t="s">
        <v>846</v>
      </c>
      <c r="R81" s="9" t="s">
        <v>840</v>
      </c>
      <c r="S81" s="3" t="s">
        <v>164</v>
      </c>
      <c r="T81" s="52" t="s">
        <v>847</v>
      </c>
      <c r="U81" s="3" t="s">
        <v>821</v>
      </c>
      <c r="V81" s="3" t="s">
        <v>822</v>
      </c>
      <c r="W81" s="3" t="s">
        <v>823</v>
      </c>
      <c r="X81" s="3" t="s">
        <v>176</v>
      </c>
      <c r="Y81" s="3" t="s">
        <v>178</v>
      </c>
      <c r="Z81" s="59">
        <v>72.5</v>
      </c>
      <c r="AA81" s="3">
        <v>76</v>
      </c>
      <c r="AB81" s="3" t="s">
        <v>1836</v>
      </c>
      <c r="AC81" s="3" t="s">
        <v>1836</v>
      </c>
      <c r="AD81" s="3" t="s">
        <v>1836</v>
      </c>
      <c r="AE81" s="3" t="s">
        <v>1836</v>
      </c>
      <c r="AF81" s="3" t="s">
        <v>1836</v>
      </c>
      <c r="AG81" s="3" t="str">
        <f>IFERROR(IF(VLOOKUP('숏클립(전체)'!D81,#REF!,1,FALSE)=D81,"A반"),"B반")</f>
        <v>B반</v>
      </c>
      <c r="AH81" s="3" t="s">
        <v>1886</v>
      </c>
      <c r="AI81" s="3"/>
    </row>
    <row r="82" spans="2:49" ht="19.899999999999999" customHeight="1">
      <c r="B82" s="3">
        <v>29</v>
      </c>
      <c r="C82" s="5" t="s">
        <v>176</v>
      </c>
      <c r="D82" s="3" t="s">
        <v>1723</v>
      </c>
      <c r="E82" s="3" t="s">
        <v>1102</v>
      </c>
      <c r="F82" s="3" t="s">
        <v>1132</v>
      </c>
      <c r="G82" s="11" t="s">
        <v>97</v>
      </c>
      <c r="H82" s="11" t="s">
        <v>701</v>
      </c>
      <c r="I82" s="3" t="s">
        <v>1157</v>
      </c>
      <c r="J82" s="3" t="s">
        <v>1738</v>
      </c>
      <c r="K82" s="3">
        <v>1</v>
      </c>
      <c r="L82" s="8" t="s">
        <v>1180</v>
      </c>
      <c r="M82" s="3" t="s">
        <v>147</v>
      </c>
      <c r="N82" s="7">
        <v>5939</v>
      </c>
      <c r="O82" s="7">
        <v>9967</v>
      </c>
      <c r="P82" s="3" t="s">
        <v>183</v>
      </c>
      <c r="Q82" s="8"/>
      <c r="R82" s="9" t="s">
        <v>1199</v>
      </c>
      <c r="S82" s="3" t="s">
        <v>162</v>
      </c>
      <c r="T82" s="52" t="s">
        <v>1240</v>
      </c>
      <c r="U82" s="10" t="s">
        <v>1306</v>
      </c>
      <c r="V82" s="10" t="s">
        <v>1307</v>
      </c>
      <c r="W82" s="10" t="s">
        <v>1308</v>
      </c>
      <c r="X82" s="3" t="s">
        <v>176</v>
      </c>
      <c r="Y82" s="3" t="s">
        <v>178</v>
      </c>
      <c r="Z82" s="59">
        <v>72.25</v>
      </c>
      <c r="AA82" s="3">
        <v>77</v>
      </c>
      <c r="AB82" s="3" t="s">
        <v>1836</v>
      </c>
      <c r="AC82" s="3" t="s">
        <v>1836</v>
      </c>
      <c r="AD82" s="3" t="s">
        <v>1836</v>
      </c>
      <c r="AE82" s="3" t="s">
        <v>1836</v>
      </c>
      <c r="AF82" s="3" t="s">
        <v>1836</v>
      </c>
      <c r="AG82" s="3" t="str">
        <f>IFERROR(IF(VLOOKUP('숏클립(전체)'!D82,#REF!,1,FALSE)=D82,"A반"),"B반")</f>
        <v>B반</v>
      </c>
      <c r="AH82" s="3" t="s">
        <v>1886</v>
      </c>
      <c r="AI82" s="3"/>
    </row>
    <row r="83" spans="2:49" ht="19.899999999999999" customHeight="1">
      <c r="B83" s="3">
        <v>58</v>
      </c>
      <c r="C83" s="5" t="s">
        <v>176</v>
      </c>
      <c r="D83" s="10" t="s">
        <v>1443</v>
      </c>
      <c r="E83" s="10" t="s">
        <v>1450</v>
      </c>
      <c r="F83" s="10" t="s">
        <v>1466</v>
      </c>
      <c r="G83" s="11" t="s">
        <v>97</v>
      </c>
      <c r="H83" s="11" t="s">
        <v>701</v>
      </c>
      <c r="I83" s="10" t="s">
        <v>1478</v>
      </c>
      <c r="J83" s="3" t="s">
        <v>1738</v>
      </c>
      <c r="K83" s="3">
        <v>0</v>
      </c>
      <c r="L83" s="8" t="s">
        <v>1543</v>
      </c>
      <c r="M83" s="10" t="s">
        <v>149</v>
      </c>
      <c r="N83" s="7">
        <v>13909</v>
      </c>
      <c r="O83" s="7">
        <v>8817</v>
      </c>
      <c r="P83" s="3" t="s">
        <v>183</v>
      </c>
      <c r="Q83" s="8"/>
      <c r="R83" s="12" t="s">
        <v>1557</v>
      </c>
      <c r="S83" s="10" t="s">
        <v>160</v>
      </c>
      <c r="T83" s="52" t="s">
        <v>1653</v>
      </c>
      <c r="U83" s="10" t="s">
        <v>1500</v>
      </c>
      <c r="V83" s="10" t="s">
        <v>1501</v>
      </c>
      <c r="W83" s="10" t="s">
        <v>1502</v>
      </c>
      <c r="X83" s="10" t="s">
        <v>176</v>
      </c>
      <c r="Y83" s="10" t="s">
        <v>178</v>
      </c>
      <c r="Z83" s="59">
        <v>72.25</v>
      </c>
      <c r="AA83" s="3">
        <v>78</v>
      </c>
      <c r="AB83" s="10" t="s">
        <v>1871</v>
      </c>
      <c r="AC83" s="10"/>
      <c r="AD83" s="10"/>
      <c r="AE83" s="10"/>
      <c r="AF83" s="10"/>
      <c r="AG83" s="3" t="str">
        <f>IFERROR(IF(VLOOKUP('숏클립(전체)'!D83,#REF!,1,FALSE)=D83,"A반"),"B반")</f>
        <v>B반</v>
      </c>
      <c r="AH83" s="3" t="s">
        <v>1884</v>
      </c>
      <c r="AI83" s="3" t="s">
        <v>1870</v>
      </c>
    </row>
    <row r="84" spans="2:49" ht="19.899999999999999" customHeight="1">
      <c r="B84" s="3">
        <v>84</v>
      </c>
      <c r="C84" s="5" t="s">
        <v>176</v>
      </c>
      <c r="D84" s="10" t="s">
        <v>1339</v>
      </c>
      <c r="E84" s="10" t="s">
        <v>1340</v>
      </c>
      <c r="F84" s="10" t="s">
        <v>1358</v>
      </c>
      <c r="G84" s="11" t="s">
        <v>95</v>
      </c>
      <c r="H84" s="11" t="s">
        <v>285</v>
      </c>
      <c r="I84" s="10" t="s">
        <v>1371</v>
      </c>
      <c r="J84" s="3" t="s">
        <v>1738</v>
      </c>
      <c r="K84" s="3" t="s">
        <v>187</v>
      </c>
      <c r="L84" s="8" t="s">
        <v>1413</v>
      </c>
      <c r="M84" s="10" t="s">
        <v>147</v>
      </c>
      <c r="N84" s="7">
        <v>5130</v>
      </c>
      <c r="O84" s="7">
        <v>5047</v>
      </c>
      <c r="P84" s="3" t="s">
        <v>183</v>
      </c>
      <c r="Q84" s="8"/>
      <c r="R84" s="12" t="s">
        <v>1425</v>
      </c>
      <c r="S84" s="10" t="s">
        <v>164</v>
      </c>
      <c r="T84" s="52" t="s">
        <v>1572</v>
      </c>
      <c r="U84" s="10" t="s">
        <v>1404</v>
      </c>
      <c r="V84" s="10"/>
      <c r="W84" s="10" t="s">
        <v>1387</v>
      </c>
      <c r="X84" s="10" t="s">
        <v>176</v>
      </c>
      <c r="Y84" s="10" t="s">
        <v>178</v>
      </c>
      <c r="Z84" s="59">
        <v>72.25</v>
      </c>
      <c r="AA84" s="3">
        <v>79</v>
      </c>
      <c r="AB84" s="3" t="s">
        <v>1871</v>
      </c>
      <c r="AC84" s="10"/>
      <c r="AD84" s="10"/>
      <c r="AE84" s="10"/>
      <c r="AF84" s="10"/>
      <c r="AG84" s="3" t="str">
        <f>IFERROR(IF(VLOOKUP('숏클립(전체)'!D84,#REF!,1,FALSE)=D84,"A반"),"B반")</f>
        <v>B반</v>
      </c>
      <c r="AH84" s="3" t="s">
        <v>1884</v>
      </c>
      <c r="AI84" s="3" t="s">
        <v>1868</v>
      </c>
    </row>
    <row r="85" spans="2:49" ht="19.899999999999999" customHeight="1">
      <c r="B85" s="3">
        <v>22</v>
      </c>
      <c r="C85" s="5" t="s">
        <v>176</v>
      </c>
      <c r="D85" s="10" t="s">
        <v>1332</v>
      </c>
      <c r="E85" s="10" t="s">
        <v>1333</v>
      </c>
      <c r="F85" s="10" t="s">
        <v>1353</v>
      </c>
      <c r="G85" s="11" t="s">
        <v>95</v>
      </c>
      <c r="H85" s="11" t="s">
        <v>1432</v>
      </c>
      <c r="I85" s="10" t="s">
        <v>1366</v>
      </c>
      <c r="J85" s="3" t="s">
        <v>358</v>
      </c>
      <c r="K85" s="3">
        <v>2</v>
      </c>
      <c r="L85" s="8" t="s">
        <v>1410</v>
      </c>
      <c r="M85" s="10" t="s">
        <v>147</v>
      </c>
      <c r="N85" s="7">
        <v>3838</v>
      </c>
      <c r="O85" s="7">
        <v>1931</v>
      </c>
      <c r="P85" s="3" t="s">
        <v>335</v>
      </c>
      <c r="Q85" s="8" t="s">
        <v>1437</v>
      </c>
      <c r="R85" s="12" t="s">
        <v>1421</v>
      </c>
      <c r="S85" s="10" t="s">
        <v>162</v>
      </c>
      <c r="T85" s="52" t="s">
        <v>1438</v>
      </c>
      <c r="U85" s="10" t="s">
        <v>1400</v>
      </c>
      <c r="V85" s="10" t="s">
        <v>1380</v>
      </c>
      <c r="W85" s="10" t="s">
        <v>1381</v>
      </c>
      <c r="X85" s="10" t="s">
        <v>176</v>
      </c>
      <c r="Y85" s="10" t="s">
        <v>178</v>
      </c>
      <c r="Z85" s="59">
        <v>72.25</v>
      </c>
      <c r="AA85" s="3">
        <v>80</v>
      </c>
      <c r="AB85" s="10" t="s">
        <v>1859</v>
      </c>
      <c r="AC85" s="10" t="s">
        <v>1859</v>
      </c>
      <c r="AD85" s="10" t="s">
        <v>1859</v>
      </c>
      <c r="AE85" s="10" t="s">
        <v>1859</v>
      </c>
      <c r="AF85" s="10" t="s">
        <v>1859</v>
      </c>
      <c r="AG85" s="3" t="str">
        <f>IFERROR(IF(VLOOKUP('숏클립(전체)'!D85,#REF!,1,FALSE)=D85,"A반"),"B반")</f>
        <v>B반</v>
      </c>
      <c r="AH85" s="3" t="s">
        <v>1886</v>
      </c>
      <c r="AI85" s="3"/>
    </row>
    <row r="86" spans="2:49" ht="19.899999999999999" customHeight="1">
      <c r="B86" s="3">
        <v>17</v>
      </c>
      <c r="C86" s="5" t="s">
        <v>176</v>
      </c>
      <c r="D86" s="10" t="s">
        <v>1441</v>
      </c>
      <c r="E86" s="10" t="s">
        <v>1463</v>
      </c>
      <c r="F86" s="10" t="s">
        <v>1475</v>
      </c>
      <c r="G86" s="11" t="s">
        <v>95</v>
      </c>
      <c r="H86" s="11" t="s">
        <v>700</v>
      </c>
      <c r="I86" s="10" t="s">
        <v>1491</v>
      </c>
      <c r="J86" s="3" t="s">
        <v>1738</v>
      </c>
      <c r="K86" s="3">
        <v>1</v>
      </c>
      <c r="L86" s="8" t="s">
        <v>1554</v>
      </c>
      <c r="M86" s="10" t="s">
        <v>149</v>
      </c>
      <c r="N86" s="7">
        <v>17410</v>
      </c>
      <c r="O86" s="7">
        <v>9904</v>
      </c>
      <c r="P86" s="3" t="s">
        <v>335</v>
      </c>
      <c r="Q86" s="8" t="s">
        <v>1674</v>
      </c>
      <c r="R86" s="12" t="s">
        <v>1816</v>
      </c>
      <c r="S86" s="10" t="s">
        <v>160</v>
      </c>
      <c r="T86" s="52" t="s">
        <v>1817</v>
      </c>
      <c r="U86" s="10" t="s">
        <v>1537</v>
      </c>
      <c r="V86" s="10" t="s">
        <v>1538</v>
      </c>
      <c r="W86" s="10" t="s">
        <v>1539</v>
      </c>
      <c r="X86" s="10" t="s">
        <v>176</v>
      </c>
      <c r="Y86" s="10" t="s">
        <v>177</v>
      </c>
      <c r="Z86" s="59">
        <v>72</v>
      </c>
      <c r="AA86" s="3">
        <v>81</v>
      </c>
      <c r="AB86" s="10" t="s">
        <v>1871</v>
      </c>
      <c r="AC86" s="10"/>
      <c r="AD86" s="10"/>
      <c r="AE86" s="10"/>
      <c r="AF86" s="10"/>
      <c r="AG86" s="3" t="str">
        <f>IFERROR(IF(VLOOKUP('숏클립(전체)'!D86,#REF!,1,FALSE)=D86,"A반"),"B반")</f>
        <v>B반</v>
      </c>
      <c r="AH86" s="3" t="s">
        <v>1884</v>
      </c>
      <c r="AI86" s="3" t="s">
        <v>1870</v>
      </c>
    </row>
    <row r="87" spans="2:49" ht="19.899999999999999" customHeight="1">
      <c r="B87" s="3">
        <v>7</v>
      </c>
      <c r="C87" s="5" t="s">
        <v>176</v>
      </c>
      <c r="D87" s="3" t="s">
        <v>903</v>
      </c>
      <c r="E87" s="3" t="s">
        <v>912</v>
      </c>
      <c r="F87" s="3" t="s">
        <v>943</v>
      </c>
      <c r="G87" s="11" t="s">
        <v>97</v>
      </c>
      <c r="H87" s="11" t="s">
        <v>961</v>
      </c>
      <c r="I87" s="3" t="s">
        <v>953</v>
      </c>
      <c r="J87" s="3" t="s">
        <v>1738</v>
      </c>
      <c r="K87" s="3">
        <v>3</v>
      </c>
      <c r="L87" s="8" t="s">
        <v>967</v>
      </c>
      <c r="M87" s="3" t="s">
        <v>149</v>
      </c>
      <c r="N87" s="7">
        <v>11615</v>
      </c>
      <c r="O87" s="7">
        <v>14329</v>
      </c>
      <c r="P87" s="3" t="s">
        <v>335</v>
      </c>
      <c r="Q87" s="8" t="s">
        <v>1048</v>
      </c>
      <c r="R87" s="9" t="s">
        <v>976</v>
      </c>
      <c r="S87" s="3" t="s">
        <v>164</v>
      </c>
      <c r="T87" s="52" t="s">
        <v>1049</v>
      </c>
      <c r="U87" s="3" t="s">
        <v>931</v>
      </c>
      <c r="V87" s="3" t="s">
        <v>932</v>
      </c>
      <c r="W87" s="3" t="s">
        <v>933</v>
      </c>
      <c r="X87" s="3" t="s">
        <v>176</v>
      </c>
      <c r="Y87" s="3" t="s">
        <v>177</v>
      </c>
      <c r="Z87" s="59">
        <v>72</v>
      </c>
      <c r="AA87" s="3">
        <v>82</v>
      </c>
      <c r="AB87" s="3" t="s">
        <v>1833</v>
      </c>
      <c r="AC87" s="3" t="s">
        <v>1833</v>
      </c>
      <c r="AD87" s="3" t="s">
        <v>1833</v>
      </c>
      <c r="AE87" s="3" t="s">
        <v>1833</v>
      </c>
      <c r="AF87" s="3" t="s">
        <v>1833</v>
      </c>
      <c r="AG87" s="3" t="str">
        <f>IFERROR(IF(VLOOKUP('숏클립(전체)'!D87,#REF!,1,FALSE)=D87,"A반"),"B반")</f>
        <v>B반</v>
      </c>
      <c r="AH87" s="3" t="s">
        <v>1886</v>
      </c>
      <c r="AI87" s="3"/>
    </row>
    <row r="88" spans="2:49" ht="19.899999999999999" customHeight="1">
      <c r="B88" s="3">
        <v>44</v>
      </c>
      <c r="C88" s="5" t="s">
        <v>176</v>
      </c>
      <c r="D88" s="10" t="s">
        <v>1445</v>
      </c>
      <c r="E88" s="10" t="s">
        <v>1454</v>
      </c>
      <c r="F88" s="10" t="s">
        <v>1468</v>
      </c>
      <c r="G88" s="11" t="s">
        <v>100</v>
      </c>
      <c r="H88" s="11" t="s">
        <v>1494</v>
      </c>
      <c r="I88" s="10" t="s">
        <v>1482</v>
      </c>
      <c r="J88" s="3" t="s">
        <v>1738</v>
      </c>
      <c r="K88" s="3" t="s">
        <v>187</v>
      </c>
      <c r="L88" s="8" t="s">
        <v>1660</v>
      </c>
      <c r="M88" s="10" t="s">
        <v>149</v>
      </c>
      <c r="N88" s="7">
        <v>10347</v>
      </c>
      <c r="O88" s="7">
        <v>2264</v>
      </c>
      <c r="P88" s="3" t="s">
        <v>335</v>
      </c>
      <c r="Q88" s="8" t="s">
        <v>1659</v>
      </c>
      <c r="R88" s="12" t="s">
        <v>1561</v>
      </c>
      <c r="S88" s="10" t="s">
        <v>164</v>
      </c>
      <c r="T88" s="52" t="s">
        <v>1661</v>
      </c>
      <c r="U88" s="10" t="s">
        <v>1512</v>
      </c>
      <c r="V88" s="10" t="s">
        <v>1513</v>
      </c>
      <c r="W88" s="10" t="s">
        <v>1514</v>
      </c>
      <c r="X88" s="10" t="s">
        <v>176</v>
      </c>
      <c r="Y88" s="10" t="s">
        <v>178</v>
      </c>
      <c r="Z88" s="59">
        <v>71.75</v>
      </c>
      <c r="AA88" s="3">
        <v>83</v>
      </c>
      <c r="AB88" s="10" t="s">
        <v>1859</v>
      </c>
      <c r="AC88" s="10" t="s">
        <v>1859</v>
      </c>
      <c r="AD88" s="10" t="s">
        <v>1859</v>
      </c>
      <c r="AE88" s="10" t="s">
        <v>1859</v>
      </c>
      <c r="AF88" s="10" t="s">
        <v>1859</v>
      </c>
      <c r="AG88" s="3" t="str">
        <f>IFERROR(IF(VLOOKUP('숏클립(전체)'!D88,#REF!,1,FALSE)=D88,"A반"),"B반")</f>
        <v>B반</v>
      </c>
      <c r="AH88" s="3" t="s">
        <v>1886</v>
      </c>
      <c r="AI88" s="3"/>
    </row>
    <row r="89" spans="2:49" ht="19.899999999999999" customHeight="1">
      <c r="B89" s="3">
        <v>80</v>
      </c>
      <c r="C89" s="5" t="s">
        <v>176</v>
      </c>
      <c r="D89" s="3" t="s">
        <v>393</v>
      </c>
      <c r="E89" s="3" t="s">
        <v>420</v>
      </c>
      <c r="F89" s="3" t="s">
        <v>515</v>
      </c>
      <c r="G89" s="3" t="s">
        <v>97</v>
      </c>
      <c r="H89" s="3" t="s">
        <v>560</v>
      </c>
      <c r="I89" s="3" t="s">
        <v>541</v>
      </c>
      <c r="J89" s="3" t="s">
        <v>1738</v>
      </c>
      <c r="K89" s="3">
        <v>2</v>
      </c>
      <c r="L89" s="8" t="s">
        <v>584</v>
      </c>
      <c r="M89" s="3" t="s">
        <v>147</v>
      </c>
      <c r="N89" s="7">
        <v>4000</v>
      </c>
      <c r="O89" s="7">
        <v>13218</v>
      </c>
      <c r="P89" s="3" t="s">
        <v>335</v>
      </c>
      <c r="Q89" s="8" t="s">
        <v>726</v>
      </c>
      <c r="R89" s="9" t="s">
        <v>603</v>
      </c>
      <c r="S89" s="3" t="s">
        <v>160</v>
      </c>
      <c r="T89" s="52" t="s">
        <v>727</v>
      </c>
      <c r="U89" s="3" t="s">
        <v>483</v>
      </c>
      <c r="V89" s="3" t="s">
        <v>483</v>
      </c>
      <c r="W89" s="3" t="s">
        <v>484</v>
      </c>
      <c r="X89" s="3" t="s">
        <v>176</v>
      </c>
      <c r="Y89" s="3" t="s">
        <v>178</v>
      </c>
      <c r="Z89" s="59">
        <v>71.75</v>
      </c>
      <c r="AA89" s="3">
        <v>84</v>
      </c>
      <c r="AB89" s="3" t="s">
        <v>1871</v>
      </c>
      <c r="AC89" s="3"/>
      <c r="AD89" s="3"/>
      <c r="AE89" s="3"/>
      <c r="AF89" s="3"/>
      <c r="AG89" s="3" t="str">
        <f>IFERROR(IF(VLOOKUP('숏클립(전체)'!D89,#REF!,1,FALSE)=D89,"A반"),"B반")</f>
        <v>B반</v>
      </c>
      <c r="AH89" s="3" t="s">
        <v>1884</v>
      </c>
      <c r="AI89" s="3" t="s">
        <v>1869</v>
      </c>
    </row>
    <row r="90" spans="2:49" ht="19.899999999999999" customHeight="1">
      <c r="B90" s="61">
        <v>90</v>
      </c>
      <c r="C90" s="62" t="s">
        <v>176</v>
      </c>
      <c r="D90" s="61" t="s">
        <v>190</v>
      </c>
      <c r="E90" s="61" t="s">
        <v>204</v>
      </c>
      <c r="F90" s="61" t="s">
        <v>259</v>
      </c>
      <c r="G90" s="61" t="s">
        <v>95</v>
      </c>
      <c r="H90" s="61" t="s">
        <v>285</v>
      </c>
      <c r="I90" s="61" t="s">
        <v>273</v>
      </c>
      <c r="J90" s="61" t="s">
        <v>1738</v>
      </c>
      <c r="K90" s="61">
        <v>3</v>
      </c>
      <c r="L90" s="63" t="s">
        <v>308</v>
      </c>
      <c r="M90" s="61" t="s">
        <v>149</v>
      </c>
      <c r="N90" s="64">
        <v>31100</v>
      </c>
      <c r="O90" s="64">
        <v>1124</v>
      </c>
      <c r="P90" s="61" t="s">
        <v>335</v>
      </c>
      <c r="Q90" s="63" t="s">
        <v>366</v>
      </c>
      <c r="R90" s="65" t="s">
        <v>315</v>
      </c>
      <c r="S90" s="61" t="s">
        <v>328</v>
      </c>
      <c r="T90" s="66" t="s">
        <v>357</v>
      </c>
      <c r="U90" s="61" t="s">
        <v>227</v>
      </c>
      <c r="V90" s="61" t="s">
        <v>187</v>
      </c>
      <c r="W90" s="61" t="s">
        <v>228</v>
      </c>
      <c r="X90" s="61" t="s">
        <v>176</v>
      </c>
      <c r="Y90" s="61" t="s">
        <v>178</v>
      </c>
      <c r="Z90" s="67">
        <v>71.25</v>
      </c>
      <c r="AA90" s="61">
        <v>85</v>
      </c>
      <c r="AB90" s="61"/>
      <c r="AC90" s="61"/>
      <c r="AD90" s="61"/>
      <c r="AE90" s="61"/>
      <c r="AF90" s="61"/>
      <c r="AG90" s="61" t="str">
        <f>IFERROR(IF(VLOOKUP('숏클립(전체)'!D90,#REF!,1,FALSE)=D90,"A반"),"B반")</f>
        <v>B반</v>
      </c>
      <c r="AH90" s="61" t="s">
        <v>1888</v>
      </c>
      <c r="AI90" s="61" t="s">
        <v>1848</v>
      </c>
    </row>
    <row r="91" spans="2:49" s="4" customFormat="1" ht="19.899999999999999" customHeight="1">
      <c r="B91" s="3">
        <v>34</v>
      </c>
      <c r="C91" s="5" t="s">
        <v>176</v>
      </c>
      <c r="D91" s="16" t="s">
        <v>1588</v>
      </c>
      <c r="E91" s="16" t="s">
        <v>1589</v>
      </c>
      <c r="F91" s="16" t="s">
        <v>1622</v>
      </c>
      <c r="G91" s="11" t="s">
        <v>102</v>
      </c>
      <c r="H91" s="11" t="s">
        <v>89</v>
      </c>
      <c r="I91" s="16" t="s">
        <v>1631</v>
      </c>
      <c r="J91" s="11" t="s">
        <v>358</v>
      </c>
      <c r="K91" s="11">
        <v>2</v>
      </c>
      <c r="L91" s="17" t="s">
        <v>1680</v>
      </c>
      <c r="M91" s="16" t="s">
        <v>147</v>
      </c>
      <c r="N91" s="18">
        <v>4474</v>
      </c>
      <c r="O91" s="18">
        <v>2258</v>
      </c>
      <c r="P91" s="11" t="s">
        <v>335</v>
      </c>
      <c r="Q91" s="17" t="s">
        <v>1690</v>
      </c>
      <c r="R91" s="25" t="s">
        <v>1796</v>
      </c>
      <c r="S91" s="16" t="s">
        <v>162</v>
      </c>
      <c r="T91" s="52" t="s">
        <v>1691</v>
      </c>
      <c r="U91" s="16" t="s">
        <v>1612</v>
      </c>
      <c r="V91" s="16" t="s">
        <v>1613</v>
      </c>
      <c r="W91" s="16" t="s">
        <v>1614</v>
      </c>
      <c r="X91" s="16" t="s">
        <v>176</v>
      </c>
      <c r="Y91" s="16" t="s">
        <v>178</v>
      </c>
      <c r="Z91" s="59">
        <v>71.25</v>
      </c>
      <c r="AA91" s="3">
        <v>86</v>
      </c>
      <c r="AB91" s="3" t="s">
        <v>1877</v>
      </c>
      <c r="AC91" s="16"/>
      <c r="AD91" s="16"/>
      <c r="AE91" s="16"/>
      <c r="AF91" s="16"/>
      <c r="AG91" s="3" t="str">
        <f>IFERROR(IF(VLOOKUP('숏클립(전체)'!D91,#REF!,1,FALSE)=D91,"A반"),"B반")</f>
        <v>B반</v>
      </c>
      <c r="AH91" s="3" t="s">
        <v>1884</v>
      </c>
      <c r="AI91" s="3" t="s">
        <v>1868</v>
      </c>
      <c r="AQ91" s="1"/>
      <c r="AR91" s="1"/>
      <c r="AS91" s="1"/>
      <c r="AT91" s="1"/>
      <c r="AU91" s="1"/>
      <c r="AV91" s="1"/>
      <c r="AW91" s="1"/>
    </row>
    <row r="92" spans="2:49" ht="19.899999999999999" customHeight="1">
      <c r="B92" s="3">
        <v>94</v>
      </c>
      <c r="C92" s="5" t="s">
        <v>176</v>
      </c>
      <c r="D92" s="3" t="s">
        <v>1115</v>
      </c>
      <c r="E92" s="3" t="s">
        <v>1116</v>
      </c>
      <c r="F92" s="3" t="s">
        <v>1139</v>
      </c>
      <c r="G92" s="11" t="s">
        <v>97</v>
      </c>
      <c r="H92" s="11" t="s">
        <v>560</v>
      </c>
      <c r="I92" s="3" t="s">
        <v>1165</v>
      </c>
      <c r="J92" s="3" t="s">
        <v>1738</v>
      </c>
      <c r="K92" s="3">
        <v>2</v>
      </c>
      <c r="L92" s="8" t="s">
        <v>1185</v>
      </c>
      <c r="M92" s="3" t="s">
        <v>147</v>
      </c>
      <c r="N92" s="7">
        <v>2282</v>
      </c>
      <c r="O92" s="7">
        <v>1972</v>
      </c>
      <c r="P92" s="3" t="s">
        <v>183</v>
      </c>
      <c r="Q92" s="8"/>
      <c r="R92" s="9" t="s">
        <v>1202</v>
      </c>
      <c r="S92" s="3" t="s">
        <v>164</v>
      </c>
      <c r="T92" s="52" t="s">
        <v>1253</v>
      </c>
      <c r="U92" s="10" t="s">
        <v>1328</v>
      </c>
      <c r="V92" s="10" t="s">
        <v>1329</v>
      </c>
      <c r="W92" s="95" t="s">
        <v>1845</v>
      </c>
      <c r="X92" s="3" t="s">
        <v>176</v>
      </c>
      <c r="Y92" s="3" t="s">
        <v>178</v>
      </c>
      <c r="Z92" s="59">
        <v>71.25</v>
      </c>
      <c r="AA92" s="3">
        <v>87</v>
      </c>
      <c r="AB92" s="3" t="s">
        <v>1859</v>
      </c>
      <c r="AC92" s="3" t="s">
        <v>1859</v>
      </c>
      <c r="AD92" s="3" t="s">
        <v>1859</v>
      </c>
      <c r="AE92" s="3" t="s">
        <v>1859</v>
      </c>
      <c r="AF92" s="3" t="s">
        <v>1859</v>
      </c>
      <c r="AG92" s="3" t="str">
        <f>IFERROR(IF(VLOOKUP('숏클립(전체)'!D92,#REF!,1,FALSE)=D92,"A반"),"B반")</f>
        <v>B반</v>
      </c>
      <c r="AH92" s="3" t="s">
        <v>1886</v>
      </c>
      <c r="AI92" s="3" t="s">
        <v>1820</v>
      </c>
    </row>
    <row r="93" spans="2:49" ht="19.899999999999999" customHeight="1">
      <c r="B93" s="3">
        <v>23</v>
      </c>
      <c r="C93" s="5" t="s">
        <v>176</v>
      </c>
      <c r="D93" s="10" t="s">
        <v>1740</v>
      </c>
      <c r="E93" s="10" t="s">
        <v>1462</v>
      </c>
      <c r="F93" s="10" t="s">
        <v>1695</v>
      </c>
      <c r="G93" s="11" t="s">
        <v>97</v>
      </c>
      <c r="H93" s="11" t="s">
        <v>553</v>
      </c>
      <c r="I93" s="10" t="s">
        <v>1490</v>
      </c>
      <c r="J93" s="3" t="s">
        <v>1738</v>
      </c>
      <c r="K93" s="3">
        <v>0</v>
      </c>
      <c r="L93" s="8" t="s">
        <v>1553</v>
      </c>
      <c r="M93" s="10" t="s">
        <v>147</v>
      </c>
      <c r="N93" s="7">
        <v>4000</v>
      </c>
      <c r="O93" s="7">
        <v>1138</v>
      </c>
      <c r="P93" s="3" t="s">
        <v>335</v>
      </c>
      <c r="Q93" s="8"/>
      <c r="R93" s="12" t="s">
        <v>1565</v>
      </c>
      <c r="S93" s="10" t="s">
        <v>160</v>
      </c>
      <c r="T93" s="52" t="s">
        <v>1673</v>
      </c>
      <c r="U93" s="10" t="s">
        <v>1535</v>
      </c>
      <c r="V93" s="10" t="s">
        <v>1535</v>
      </c>
      <c r="W93" s="10" t="s">
        <v>1536</v>
      </c>
      <c r="X93" s="10" t="s">
        <v>176</v>
      </c>
      <c r="Y93" s="10" t="s">
        <v>178</v>
      </c>
      <c r="Z93" s="59">
        <v>71.25</v>
      </c>
      <c r="AA93" s="3">
        <v>88</v>
      </c>
      <c r="AB93" s="10" t="s">
        <v>1871</v>
      </c>
      <c r="AC93" s="10"/>
      <c r="AD93" s="10"/>
      <c r="AE93" s="10"/>
      <c r="AF93" s="10"/>
      <c r="AG93" s="3" t="str">
        <f>IFERROR(IF(VLOOKUP('숏클립(전체)'!D93,#REF!,1,FALSE)=D93,"A반"),"B반")</f>
        <v>B반</v>
      </c>
      <c r="AH93" s="3" t="s">
        <v>1884</v>
      </c>
      <c r="AI93" s="3" t="s">
        <v>1870</v>
      </c>
    </row>
    <row r="94" spans="2:49" ht="19.899999999999999" customHeight="1">
      <c r="B94" s="3">
        <v>92</v>
      </c>
      <c r="C94" s="5" t="s">
        <v>176</v>
      </c>
      <c r="D94" s="3" t="s">
        <v>1707</v>
      </c>
      <c r="E94" s="3" t="s">
        <v>407</v>
      </c>
      <c r="F94" s="3" t="s">
        <v>504</v>
      </c>
      <c r="G94" s="3" t="s">
        <v>95</v>
      </c>
      <c r="H94" s="3" t="s">
        <v>551</v>
      </c>
      <c r="I94" s="3" t="s">
        <v>528</v>
      </c>
      <c r="J94" s="3" t="s">
        <v>1738</v>
      </c>
      <c r="K94" s="3" t="s">
        <v>187</v>
      </c>
      <c r="L94" s="8" t="s">
        <v>571</v>
      </c>
      <c r="M94" s="3" t="s">
        <v>147</v>
      </c>
      <c r="N94" s="7">
        <v>2300</v>
      </c>
      <c r="O94" s="7">
        <v>1384</v>
      </c>
      <c r="P94" s="3" t="s">
        <v>183</v>
      </c>
      <c r="Q94" s="8"/>
      <c r="R94" s="9" t="s">
        <v>614</v>
      </c>
      <c r="S94" s="3" t="s">
        <v>164</v>
      </c>
      <c r="T94" s="52" t="s">
        <v>627</v>
      </c>
      <c r="U94" s="3" t="s">
        <v>449</v>
      </c>
      <c r="V94" s="3" t="s">
        <v>449</v>
      </c>
      <c r="W94" s="3" t="s">
        <v>450</v>
      </c>
      <c r="X94" s="3" t="s">
        <v>176</v>
      </c>
      <c r="Y94" s="3" t="s">
        <v>178</v>
      </c>
      <c r="Z94" s="59">
        <v>71</v>
      </c>
      <c r="AA94" s="3">
        <v>89</v>
      </c>
      <c r="AB94" s="3" t="s">
        <v>1836</v>
      </c>
      <c r="AC94" s="3" t="s">
        <v>1836</v>
      </c>
      <c r="AD94" s="3" t="s">
        <v>1843</v>
      </c>
      <c r="AE94" s="3" t="s">
        <v>1843</v>
      </c>
      <c r="AF94" s="3" t="s">
        <v>1836</v>
      </c>
      <c r="AG94" s="3" t="str">
        <f>IFERROR(IF(VLOOKUP('숏클립(전체)'!D94,#REF!,1,FALSE)=D94,"A반"),"B반")</f>
        <v>B반</v>
      </c>
      <c r="AH94" s="3" t="s">
        <v>1886</v>
      </c>
      <c r="AI94" s="3"/>
    </row>
    <row r="95" spans="2:49" ht="19.899999999999999" customHeight="1">
      <c r="B95" s="3">
        <v>68</v>
      </c>
      <c r="C95" s="5" t="s">
        <v>176</v>
      </c>
      <c r="D95" s="3" t="s">
        <v>904</v>
      </c>
      <c r="E95" s="3" t="s">
        <v>913</v>
      </c>
      <c r="F95" s="3" t="s">
        <v>944</v>
      </c>
      <c r="G95" s="11" t="s">
        <v>97</v>
      </c>
      <c r="H95" s="11" t="s">
        <v>553</v>
      </c>
      <c r="I95" s="85" t="s">
        <v>954</v>
      </c>
      <c r="J95" s="85" t="s">
        <v>1738</v>
      </c>
      <c r="K95" s="85">
        <v>0</v>
      </c>
      <c r="L95" s="86" t="s">
        <v>968</v>
      </c>
      <c r="M95" s="85" t="s">
        <v>147</v>
      </c>
      <c r="N95" s="87">
        <v>2146</v>
      </c>
      <c r="O95" s="87">
        <v>5147</v>
      </c>
      <c r="P95" s="85" t="s">
        <v>335</v>
      </c>
      <c r="Q95" s="86"/>
      <c r="R95" s="88" t="s">
        <v>977</v>
      </c>
      <c r="S95" s="85" t="s">
        <v>327</v>
      </c>
      <c r="T95" s="89" t="s">
        <v>1050</v>
      </c>
      <c r="U95" s="3" t="s">
        <v>934</v>
      </c>
      <c r="V95" s="3" t="s">
        <v>935</v>
      </c>
      <c r="W95" s="3" t="s">
        <v>936</v>
      </c>
      <c r="X95" s="85" t="s">
        <v>176</v>
      </c>
      <c r="Y95" s="85" t="s">
        <v>177</v>
      </c>
      <c r="Z95" s="60">
        <v>71</v>
      </c>
      <c r="AA95" s="3">
        <v>90</v>
      </c>
      <c r="AB95" s="3"/>
      <c r="AC95" s="3"/>
      <c r="AD95" s="3" t="s">
        <v>1859</v>
      </c>
      <c r="AE95" s="3" t="s">
        <v>1859</v>
      </c>
      <c r="AF95" s="3" t="s">
        <v>1859</v>
      </c>
      <c r="AG95" s="3" t="str">
        <f>IFERROR(IF(VLOOKUP('숏클립(전체)'!D95,#REF!,1,FALSE)=D95,"A반"),"B반")</f>
        <v>B반</v>
      </c>
      <c r="AH95" s="3" t="s">
        <v>1885</v>
      </c>
      <c r="AI95" s="3" t="s">
        <v>1867</v>
      </c>
    </row>
    <row r="96" spans="2:49" ht="19.899999999999999" customHeight="1">
      <c r="B96" s="3">
        <v>76</v>
      </c>
      <c r="C96" s="5" t="s">
        <v>176</v>
      </c>
      <c r="D96" s="10" t="s">
        <v>1713</v>
      </c>
      <c r="E96" s="10" t="s">
        <v>645</v>
      </c>
      <c r="F96" s="10" t="s">
        <v>681</v>
      </c>
      <c r="G96" s="3" t="s">
        <v>95</v>
      </c>
      <c r="H96" s="3" t="s">
        <v>285</v>
      </c>
      <c r="I96" s="10" t="s">
        <v>690</v>
      </c>
      <c r="J96" s="3" t="s">
        <v>1738</v>
      </c>
      <c r="K96" s="3">
        <v>2</v>
      </c>
      <c r="L96" s="8" t="s">
        <v>706</v>
      </c>
      <c r="M96" s="10" t="s">
        <v>149</v>
      </c>
      <c r="N96" s="7">
        <v>21000</v>
      </c>
      <c r="O96" s="7">
        <v>173</v>
      </c>
      <c r="P96" s="3" t="s">
        <v>335</v>
      </c>
      <c r="Q96" s="8" t="s">
        <v>737</v>
      </c>
      <c r="R96" s="12" t="s">
        <v>715</v>
      </c>
      <c r="S96" s="10" t="s">
        <v>160</v>
      </c>
      <c r="T96" s="52" t="s">
        <v>738</v>
      </c>
      <c r="U96" s="10" t="s">
        <v>662</v>
      </c>
      <c r="V96" s="10" t="s">
        <v>663</v>
      </c>
      <c r="W96" s="10" t="s">
        <v>664</v>
      </c>
      <c r="X96" s="10" t="s">
        <v>176</v>
      </c>
      <c r="Y96" s="10" t="s">
        <v>178</v>
      </c>
      <c r="Z96" s="59">
        <v>70.75</v>
      </c>
      <c r="AA96" s="3">
        <v>91</v>
      </c>
      <c r="AB96" s="10" t="s">
        <v>1836</v>
      </c>
      <c r="AC96" s="10" t="s">
        <v>1836</v>
      </c>
      <c r="AD96" s="10" t="s">
        <v>1838</v>
      </c>
      <c r="AE96" s="10" t="s">
        <v>1836</v>
      </c>
      <c r="AF96" s="10" t="s">
        <v>1836</v>
      </c>
      <c r="AG96" s="3" t="str">
        <f>IFERROR(IF(VLOOKUP('숏클립(전체)'!D96,#REF!,1,FALSE)=D96,"A반"),"B반")</f>
        <v>B반</v>
      </c>
      <c r="AH96" s="3" t="s">
        <v>1885</v>
      </c>
      <c r="AI96" s="3" t="s">
        <v>1839</v>
      </c>
    </row>
    <row r="97" spans="2:49" ht="19.899999999999999" customHeight="1">
      <c r="B97" s="61">
        <v>93</v>
      </c>
      <c r="C97" s="62" t="s">
        <v>176</v>
      </c>
      <c r="D97" s="61" t="s">
        <v>901</v>
      </c>
      <c r="E97" s="61" t="s">
        <v>910</v>
      </c>
      <c r="F97" s="61" t="s">
        <v>942</v>
      </c>
      <c r="G97" s="62" t="s">
        <v>102</v>
      </c>
      <c r="H97" s="62" t="s">
        <v>960</v>
      </c>
      <c r="I97" s="61" t="s">
        <v>951</v>
      </c>
      <c r="J97" s="61" t="s">
        <v>358</v>
      </c>
      <c r="K97" s="61">
        <v>0</v>
      </c>
      <c r="L97" s="63" t="s">
        <v>965</v>
      </c>
      <c r="M97" s="61" t="s">
        <v>147</v>
      </c>
      <c r="N97" s="64">
        <v>9260</v>
      </c>
      <c r="O97" s="64">
        <v>2863</v>
      </c>
      <c r="P97" s="61" t="s">
        <v>183</v>
      </c>
      <c r="Q97" s="63"/>
      <c r="R97" s="65" t="s">
        <v>974</v>
      </c>
      <c r="S97" s="61" t="s">
        <v>162</v>
      </c>
      <c r="T97" s="66" t="s">
        <v>984</v>
      </c>
      <c r="U97" s="61" t="s">
        <v>925</v>
      </c>
      <c r="V97" s="61" t="s">
        <v>926</v>
      </c>
      <c r="W97" s="61" t="s">
        <v>927</v>
      </c>
      <c r="X97" s="61" t="s">
        <v>176</v>
      </c>
      <c r="Y97" s="61" t="s">
        <v>177</v>
      </c>
      <c r="Z97" s="67">
        <v>70.75</v>
      </c>
      <c r="AA97" s="61">
        <v>92</v>
      </c>
      <c r="AB97" s="61"/>
      <c r="AC97" s="61"/>
      <c r="AD97" s="61"/>
      <c r="AE97" s="61"/>
      <c r="AF97" s="61"/>
      <c r="AG97" s="61" t="str">
        <f>IFERROR(IF(VLOOKUP('숏클립(전체)'!D97,#REF!,1,FALSE)=D97,"A반"),"B반")</f>
        <v>B반</v>
      </c>
      <c r="AH97" s="61" t="s">
        <v>1883</v>
      </c>
      <c r="AI97" s="61" t="s">
        <v>1854</v>
      </c>
    </row>
    <row r="98" spans="2:49" ht="19.899999999999999" customHeight="1">
      <c r="B98" s="3">
        <v>35</v>
      </c>
      <c r="C98" s="5" t="s">
        <v>176</v>
      </c>
      <c r="D98" s="3" t="s">
        <v>1084</v>
      </c>
      <c r="E98" s="3" t="s">
        <v>1085</v>
      </c>
      <c r="F98" s="3" t="s">
        <v>1124</v>
      </c>
      <c r="G98" s="11" t="s">
        <v>95</v>
      </c>
      <c r="H98" s="11" t="s">
        <v>1205</v>
      </c>
      <c r="I98" s="3" t="s">
        <v>1147</v>
      </c>
      <c r="J98" s="3" t="s">
        <v>358</v>
      </c>
      <c r="K98" s="3">
        <v>0</v>
      </c>
      <c r="L98" s="8" t="s">
        <v>1171</v>
      </c>
      <c r="M98" s="3" t="s">
        <v>147</v>
      </c>
      <c r="N98" s="7">
        <v>6501</v>
      </c>
      <c r="O98" s="7">
        <v>4143</v>
      </c>
      <c r="P98" s="3" t="s">
        <v>335</v>
      </c>
      <c r="Q98" s="8" t="s">
        <v>1225</v>
      </c>
      <c r="R98" s="9" t="s">
        <v>1192</v>
      </c>
      <c r="S98" s="3" t="s">
        <v>160</v>
      </c>
      <c r="T98" s="52" t="s">
        <v>1226</v>
      </c>
      <c r="U98" s="10" t="s">
        <v>1277</v>
      </c>
      <c r="V98" s="10" t="s">
        <v>1278</v>
      </c>
      <c r="W98" s="10" t="s">
        <v>1279</v>
      </c>
      <c r="X98" s="3" t="s">
        <v>176</v>
      </c>
      <c r="Y98" s="3" t="s">
        <v>177</v>
      </c>
      <c r="Z98" s="59">
        <v>70</v>
      </c>
      <c r="AA98" s="3">
        <v>93</v>
      </c>
      <c r="AB98" s="3" t="s">
        <v>1878</v>
      </c>
      <c r="AC98" s="3"/>
      <c r="AD98" s="3"/>
      <c r="AE98" s="3"/>
      <c r="AF98" s="3"/>
      <c r="AG98" s="3" t="str">
        <f>IFERROR(IF(VLOOKUP('숏클립(전체)'!D98,#REF!,1,FALSE)=D98,"A반"),"B반")</f>
        <v>B반</v>
      </c>
      <c r="AH98" s="3" t="s">
        <v>1884</v>
      </c>
      <c r="AI98" s="3" t="s">
        <v>1870</v>
      </c>
    </row>
    <row r="99" spans="2:49" ht="19.899999999999999" customHeight="1">
      <c r="B99" s="3">
        <v>36</v>
      </c>
      <c r="C99" s="5" t="s">
        <v>176</v>
      </c>
      <c r="D99" s="10" t="s">
        <v>1715</v>
      </c>
      <c r="E99" s="10" t="s">
        <v>647</v>
      </c>
      <c r="F99" s="10" t="s">
        <v>683</v>
      </c>
      <c r="G99" s="3" t="s">
        <v>97</v>
      </c>
      <c r="H99" s="3" t="s">
        <v>701</v>
      </c>
      <c r="I99" s="10" t="s">
        <v>692</v>
      </c>
      <c r="J99" s="3" t="s">
        <v>1738</v>
      </c>
      <c r="K99" s="3">
        <v>3</v>
      </c>
      <c r="L99" s="8" t="s">
        <v>708</v>
      </c>
      <c r="M99" s="10" t="s">
        <v>149</v>
      </c>
      <c r="N99" s="7">
        <v>6000</v>
      </c>
      <c r="O99" s="7">
        <v>33087</v>
      </c>
      <c r="P99" s="3" t="s">
        <v>335</v>
      </c>
      <c r="Q99" s="8" t="s">
        <v>741</v>
      </c>
      <c r="R99" s="12" t="s">
        <v>717</v>
      </c>
      <c r="S99" s="10" t="s">
        <v>162</v>
      </c>
      <c r="T99" s="52" t="s">
        <v>742</v>
      </c>
      <c r="U99" s="10" t="s">
        <v>668</v>
      </c>
      <c r="V99" s="10" t="s">
        <v>669</v>
      </c>
      <c r="W99" s="10" t="s">
        <v>670</v>
      </c>
      <c r="X99" s="10" t="s">
        <v>176</v>
      </c>
      <c r="Y99" s="10" t="s">
        <v>178</v>
      </c>
      <c r="Z99" s="59">
        <v>69.5</v>
      </c>
      <c r="AA99" s="3">
        <v>94</v>
      </c>
      <c r="AB99" s="10"/>
      <c r="AC99" s="10" t="s">
        <v>1859</v>
      </c>
      <c r="AD99" s="10" t="s">
        <v>1859</v>
      </c>
      <c r="AE99" s="10" t="s">
        <v>1859</v>
      </c>
      <c r="AF99" s="10" t="s">
        <v>1859</v>
      </c>
      <c r="AG99" s="3" t="str">
        <f>IFERROR(IF(VLOOKUP('숏클립(전체)'!D99,#REF!,1,FALSE)=D99,"A반"),"B반")</f>
        <v>B반</v>
      </c>
      <c r="AH99" s="3" t="s">
        <v>1886</v>
      </c>
      <c r="AI99" s="3" t="s">
        <v>1864</v>
      </c>
    </row>
    <row r="100" spans="2:49" ht="19.899999999999999" customHeight="1">
      <c r="B100" s="61">
        <v>96</v>
      </c>
      <c r="C100" s="62" t="s">
        <v>179</v>
      </c>
      <c r="D100" s="61" t="s">
        <v>1708</v>
      </c>
      <c r="E100" s="61" t="s">
        <v>408</v>
      </c>
      <c r="F100" s="61" t="s">
        <v>505</v>
      </c>
      <c r="G100" s="61" t="s">
        <v>561</v>
      </c>
      <c r="H100" s="61" t="s">
        <v>552</v>
      </c>
      <c r="I100" s="61" t="s">
        <v>529</v>
      </c>
      <c r="J100" s="61" t="s">
        <v>358</v>
      </c>
      <c r="K100" s="61">
        <v>6</v>
      </c>
      <c r="L100" s="63" t="s">
        <v>572</v>
      </c>
      <c r="M100" s="61" t="s">
        <v>149</v>
      </c>
      <c r="N100" s="64">
        <v>95000</v>
      </c>
      <c r="O100" s="64">
        <v>103232</v>
      </c>
      <c r="P100" s="61" t="s">
        <v>335</v>
      </c>
      <c r="Q100" s="63" t="s">
        <v>628</v>
      </c>
      <c r="R100" s="65" t="s">
        <v>596</v>
      </c>
      <c r="S100" s="61" t="s">
        <v>162</v>
      </c>
      <c r="T100" s="66" t="s">
        <v>629</v>
      </c>
      <c r="U100" s="61" t="s">
        <v>451</v>
      </c>
      <c r="V100" s="61" t="s">
        <v>451</v>
      </c>
      <c r="W100" s="61" t="s">
        <v>452</v>
      </c>
      <c r="X100" s="61" t="s">
        <v>179</v>
      </c>
      <c r="Y100" s="61" t="s">
        <v>178</v>
      </c>
      <c r="Z100" s="67">
        <v>80.75</v>
      </c>
      <c r="AA100" s="61">
        <v>95</v>
      </c>
      <c r="AB100" s="61"/>
      <c r="AC100" s="61"/>
      <c r="AD100" s="61"/>
      <c r="AE100" s="61"/>
      <c r="AF100" s="61"/>
      <c r="AG100" s="61" t="str">
        <f>IFERROR(IF(VLOOKUP('숏클립(전체)'!D100,#REF!,1,FALSE)=D100,"A반"),"B반")</f>
        <v>B반</v>
      </c>
      <c r="AH100" s="61" t="s">
        <v>1883</v>
      </c>
      <c r="AI100" s="61" t="s">
        <v>1854</v>
      </c>
    </row>
    <row r="101" spans="2:49" ht="19.899999999999999" customHeight="1">
      <c r="B101" s="61">
        <v>99</v>
      </c>
      <c r="C101" s="62" t="s">
        <v>179</v>
      </c>
      <c r="D101" s="70" t="s">
        <v>1730</v>
      </c>
      <c r="E101" s="68" t="s">
        <v>1453</v>
      </c>
      <c r="F101" s="68" t="s">
        <v>1467</v>
      </c>
      <c r="G101" s="62" t="s">
        <v>562</v>
      </c>
      <c r="H101" s="62" t="s">
        <v>1493</v>
      </c>
      <c r="I101" s="68" t="s">
        <v>1481</v>
      </c>
      <c r="J101" s="61" t="s">
        <v>358</v>
      </c>
      <c r="K101" s="61">
        <v>5</v>
      </c>
      <c r="L101" s="63" t="s">
        <v>1546</v>
      </c>
      <c r="M101" s="68" t="s">
        <v>149</v>
      </c>
      <c r="N101" s="64">
        <v>58940</v>
      </c>
      <c r="O101" s="64">
        <v>718</v>
      </c>
      <c r="P101" s="61" t="s">
        <v>183</v>
      </c>
      <c r="Q101" s="63"/>
      <c r="R101" s="69" t="s">
        <v>1560</v>
      </c>
      <c r="S101" s="68" t="s">
        <v>160</v>
      </c>
      <c r="T101" s="66" t="s">
        <v>1658</v>
      </c>
      <c r="U101" s="68" t="s">
        <v>1509</v>
      </c>
      <c r="V101" s="68" t="s">
        <v>1510</v>
      </c>
      <c r="W101" s="68" t="s">
        <v>1511</v>
      </c>
      <c r="X101" s="68" t="s">
        <v>179</v>
      </c>
      <c r="Y101" s="68" t="s">
        <v>178</v>
      </c>
      <c r="Z101" s="67">
        <v>79</v>
      </c>
      <c r="AA101" s="61">
        <v>96</v>
      </c>
      <c r="AB101" s="68"/>
      <c r="AC101" s="68"/>
      <c r="AD101" s="68"/>
      <c r="AE101" s="68"/>
      <c r="AF101" s="68"/>
      <c r="AG101" s="61" t="str">
        <f>IFERROR(IF(VLOOKUP('숏클립(전체)'!D101,#REF!,1,FALSE)=D101,"A반"),"B반")</f>
        <v>B반</v>
      </c>
      <c r="AH101" s="61" t="s">
        <v>1888</v>
      </c>
      <c r="AI101" s="61" t="s">
        <v>1849</v>
      </c>
    </row>
    <row r="102" spans="2:49" ht="19.899999999999999" customHeight="1">
      <c r="B102" s="3">
        <v>102</v>
      </c>
      <c r="C102" s="26" t="s">
        <v>179</v>
      </c>
      <c r="D102" s="3" t="s">
        <v>991</v>
      </c>
      <c r="E102" s="3" t="s">
        <v>998</v>
      </c>
      <c r="F102" s="3" t="s">
        <v>1025</v>
      </c>
      <c r="G102" s="11" t="s">
        <v>562</v>
      </c>
      <c r="H102" s="11" t="s">
        <v>1046</v>
      </c>
      <c r="I102" s="3" t="s">
        <v>1031</v>
      </c>
      <c r="J102" s="3" t="s">
        <v>1738</v>
      </c>
      <c r="K102" s="3">
        <v>1</v>
      </c>
      <c r="L102" s="8" t="s">
        <v>1037</v>
      </c>
      <c r="M102" s="3" t="s">
        <v>149</v>
      </c>
      <c r="N102" s="7">
        <v>40674</v>
      </c>
      <c r="O102" s="7">
        <v>3623</v>
      </c>
      <c r="P102" s="3" t="s">
        <v>183</v>
      </c>
      <c r="Q102" s="8"/>
      <c r="R102" s="9" t="s">
        <v>1797</v>
      </c>
      <c r="S102" s="3" t="s">
        <v>328</v>
      </c>
      <c r="T102" s="52" t="s">
        <v>1062</v>
      </c>
      <c r="U102" s="3" t="s">
        <v>1014</v>
      </c>
      <c r="V102" s="3" t="s">
        <v>1015</v>
      </c>
      <c r="W102" s="3" t="s">
        <v>1016</v>
      </c>
      <c r="X102" s="3" t="s">
        <v>179</v>
      </c>
      <c r="Y102" s="3" t="s">
        <v>177</v>
      </c>
      <c r="Z102" s="59">
        <v>78.25</v>
      </c>
      <c r="AA102" s="3">
        <v>97</v>
      </c>
      <c r="AB102" s="3" t="s">
        <v>1871</v>
      </c>
      <c r="AC102" s="3"/>
      <c r="AD102" s="3"/>
      <c r="AE102" s="3"/>
      <c r="AF102" s="3"/>
      <c r="AG102" s="3" t="str">
        <f>IFERROR(IF(VLOOKUP('숏클립(전체)'!D102,#REF!,1,FALSE)=D102,"A반"),"B반")</f>
        <v>B반</v>
      </c>
      <c r="AH102" s="3" t="s">
        <v>1884</v>
      </c>
      <c r="AI102" s="3" t="s">
        <v>1869</v>
      </c>
    </row>
    <row r="103" spans="2:49" ht="19.899999999999999" customHeight="1">
      <c r="B103" s="3">
        <v>112</v>
      </c>
      <c r="C103" s="5" t="s">
        <v>1889</v>
      </c>
      <c r="D103" s="10" t="s">
        <v>1348</v>
      </c>
      <c r="E103" s="10" t="s">
        <v>1349</v>
      </c>
      <c r="F103" s="10" t="s">
        <v>1363</v>
      </c>
      <c r="G103" s="11" t="s">
        <v>97</v>
      </c>
      <c r="H103" s="11" t="s">
        <v>1435</v>
      </c>
      <c r="I103" s="10" t="s">
        <v>1376</v>
      </c>
      <c r="J103" s="3" t="s">
        <v>358</v>
      </c>
      <c r="K103" s="3">
        <v>7</v>
      </c>
      <c r="L103" s="8" t="s">
        <v>1418</v>
      </c>
      <c r="M103" s="10" t="s">
        <v>147</v>
      </c>
      <c r="N103" s="7">
        <v>2540</v>
      </c>
      <c r="O103" s="7">
        <v>696</v>
      </c>
      <c r="P103" s="3" t="s">
        <v>335</v>
      </c>
      <c r="Q103" s="8" t="s">
        <v>1649</v>
      </c>
      <c r="R103" s="12" t="s">
        <v>1430</v>
      </c>
      <c r="S103" s="10" t="s">
        <v>162</v>
      </c>
      <c r="T103" s="52" t="s">
        <v>1650</v>
      </c>
      <c r="U103" s="10" t="s">
        <v>1408</v>
      </c>
      <c r="V103" s="10" t="s">
        <v>1396</v>
      </c>
      <c r="W103" s="10" t="s">
        <v>1397</v>
      </c>
      <c r="X103" s="10" t="s">
        <v>179</v>
      </c>
      <c r="Y103" s="10" t="s">
        <v>177</v>
      </c>
      <c r="Z103" s="59">
        <v>78.25</v>
      </c>
      <c r="AA103" s="3">
        <v>98</v>
      </c>
      <c r="AB103" s="10" t="s">
        <v>1859</v>
      </c>
      <c r="AC103" s="10" t="s">
        <v>1859</v>
      </c>
      <c r="AD103" s="10" t="s">
        <v>1859</v>
      </c>
      <c r="AE103" s="10" t="s">
        <v>1859</v>
      </c>
      <c r="AF103" s="10" t="s">
        <v>1859</v>
      </c>
      <c r="AG103" s="3" t="str">
        <f>IFERROR(IF(VLOOKUP('숏클립(전체)'!D103,#REF!,1,FALSE)=D103,"A반"),"B반")</f>
        <v>B반</v>
      </c>
      <c r="AH103" s="3" t="s">
        <v>1886</v>
      </c>
      <c r="AI103" s="3"/>
    </row>
    <row r="104" spans="2:49" ht="19.899999999999999" customHeight="1">
      <c r="B104" s="61">
        <v>97</v>
      </c>
      <c r="C104" s="62" t="s">
        <v>179</v>
      </c>
      <c r="D104" s="61" t="s">
        <v>379</v>
      </c>
      <c r="E104" s="61" t="s">
        <v>400</v>
      </c>
      <c r="F104" s="61" t="s">
        <v>498</v>
      </c>
      <c r="G104" s="61" t="s">
        <v>561</v>
      </c>
      <c r="H104" s="61" t="s">
        <v>547</v>
      </c>
      <c r="I104" s="61" t="s">
        <v>521</v>
      </c>
      <c r="J104" s="61" t="s">
        <v>1738</v>
      </c>
      <c r="K104" s="61">
        <v>0</v>
      </c>
      <c r="L104" s="63" t="s">
        <v>565</v>
      </c>
      <c r="M104" s="61" t="s">
        <v>147</v>
      </c>
      <c r="N104" s="64">
        <v>6795</v>
      </c>
      <c r="O104" s="64">
        <v>6318</v>
      </c>
      <c r="P104" s="61" t="s">
        <v>183</v>
      </c>
      <c r="Q104" s="63"/>
      <c r="R104" s="65" t="s">
        <v>590</v>
      </c>
      <c r="S104" s="61" t="s">
        <v>326</v>
      </c>
      <c r="T104" s="66" t="s">
        <v>619</v>
      </c>
      <c r="U104" s="61" t="s">
        <v>432</v>
      </c>
      <c r="V104" s="61" t="s">
        <v>433</v>
      </c>
      <c r="W104" s="61" t="s">
        <v>434</v>
      </c>
      <c r="X104" s="61" t="s">
        <v>179</v>
      </c>
      <c r="Y104" s="61" t="s">
        <v>178</v>
      </c>
      <c r="Z104" s="67">
        <v>78</v>
      </c>
      <c r="AA104" s="61">
        <v>99</v>
      </c>
      <c r="AB104" s="61"/>
      <c r="AC104" s="61"/>
      <c r="AD104" s="61"/>
      <c r="AE104" s="61"/>
      <c r="AF104" s="61"/>
      <c r="AG104" s="61" t="str">
        <f>IFERROR(IF(VLOOKUP('숏클립(전체)'!D104,#REF!,1,FALSE)=D104,"A반"),"B반")</f>
        <v>B반</v>
      </c>
      <c r="AH104" s="61" t="s">
        <v>1883</v>
      </c>
      <c r="AI104" s="61" t="s">
        <v>1854</v>
      </c>
    </row>
    <row r="105" spans="2:49" ht="19.899999999999999" customHeight="1">
      <c r="B105" s="61">
        <v>100</v>
      </c>
      <c r="C105" s="62" t="s">
        <v>179</v>
      </c>
      <c r="D105" s="61" t="s">
        <v>1725</v>
      </c>
      <c r="E105" s="61" t="s">
        <v>1112</v>
      </c>
      <c r="F105" s="61" t="s">
        <v>1257</v>
      </c>
      <c r="G105" s="62" t="s">
        <v>99</v>
      </c>
      <c r="H105" s="62" t="s">
        <v>1212</v>
      </c>
      <c r="I105" s="61" t="s">
        <v>1163</v>
      </c>
      <c r="J105" s="61" t="s">
        <v>358</v>
      </c>
      <c r="K105" s="61">
        <v>4</v>
      </c>
      <c r="L105" s="63" t="s">
        <v>1184</v>
      </c>
      <c r="M105" s="61" t="s">
        <v>147</v>
      </c>
      <c r="N105" s="64">
        <v>2219</v>
      </c>
      <c r="O105" s="64">
        <v>3655</v>
      </c>
      <c r="P105" s="61" t="s">
        <v>335</v>
      </c>
      <c r="Q105" s="63" t="s">
        <v>1249</v>
      </c>
      <c r="R105" s="65" t="s">
        <v>1798</v>
      </c>
      <c r="S105" s="61" t="s">
        <v>326</v>
      </c>
      <c r="T105" s="66" t="s">
        <v>1250</v>
      </c>
      <c r="U105" s="68" t="s">
        <v>1323</v>
      </c>
      <c r="V105" s="68" t="s">
        <v>1324</v>
      </c>
      <c r="W105" s="68" t="s">
        <v>1325</v>
      </c>
      <c r="X105" s="61" t="s">
        <v>179</v>
      </c>
      <c r="Y105" s="61" t="s">
        <v>178</v>
      </c>
      <c r="Z105" s="67">
        <v>78</v>
      </c>
      <c r="AA105" s="61">
        <v>100</v>
      </c>
      <c r="AB105" s="61"/>
      <c r="AC105" s="61"/>
      <c r="AD105" s="61"/>
      <c r="AE105" s="61"/>
      <c r="AF105" s="61"/>
      <c r="AG105" s="61" t="str">
        <f>IFERROR(IF(VLOOKUP('숏클립(전체)'!D105,#REF!,1,FALSE)=D105,"A반"),"B반")</f>
        <v>B반</v>
      </c>
      <c r="AH105" s="61" t="s">
        <v>1888</v>
      </c>
      <c r="AI105" s="61" t="s">
        <v>1849</v>
      </c>
    </row>
    <row r="106" spans="2:49" ht="19.899999999999999" customHeight="1">
      <c r="B106" s="3">
        <v>103</v>
      </c>
      <c r="C106" s="5" t="s">
        <v>1889</v>
      </c>
      <c r="D106" s="3" t="s">
        <v>192</v>
      </c>
      <c r="E106" s="3" t="s">
        <v>206</v>
      </c>
      <c r="F106" s="3" t="s">
        <v>610</v>
      </c>
      <c r="G106" s="3" t="s">
        <v>95</v>
      </c>
      <c r="H106" s="3" t="s">
        <v>90</v>
      </c>
      <c r="I106" s="3" t="s">
        <v>275</v>
      </c>
      <c r="J106" s="3" t="s">
        <v>1738</v>
      </c>
      <c r="K106" s="3">
        <v>0</v>
      </c>
      <c r="L106" s="8" t="s">
        <v>374</v>
      </c>
      <c r="M106" s="3" t="s">
        <v>147</v>
      </c>
      <c r="N106" s="7">
        <v>1863</v>
      </c>
      <c r="O106" s="7">
        <v>858</v>
      </c>
      <c r="P106" s="3" t="s">
        <v>335</v>
      </c>
      <c r="Q106" s="8" t="s">
        <v>1070</v>
      </c>
      <c r="R106" s="9" t="s">
        <v>317</v>
      </c>
      <c r="S106" s="3" t="s">
        <v>162</v>
      </c>
      <c r="T106" s="52" t="s">
        <v>1071</v>
      </c>
      <c r="U106" s="3" t="s">
        <v>330</v>
      </c>
      <c r="V106" s="3" t="s">
        <v>1813</v>
      </c>
      <c r="W106" s="3" t="s">
        <v>232</v>
      </c>
      <c r="X106" s="3" t="s">
        <v>179</v>
      </c>
      <c r="Y106" s="3" t="s">
        <v>178</v>
      </c>
      <c r="Z106" s="59">
        <v>77.75</v>
      </c>
      <c r="AA106" s="3">
        <v>101</v>
      </c>
      <c r="AB106" s="3"/>
      <c r="AC106" s="3"/>
      <c r="AD106" s="3"/>
      <c r="AE106" s="3"/>
      <c r="AF106" s="3"/>
      <c r="AG106" s="3" t="str">
        <f>IFERROR(IF(VLOOKUP('숏클립(전체)'!D106,#REF!,1,FALSE)=D106,"A반"),"B반")</f>
        <v>B반</v>
      </c>
      <c r="AH106" s="3" t="s">
        <v>1887</v>
      </c>
      <c r="AI106" s="3" t="s">
        <v>1868</v>
      </c>
    </row>
    <row r="107" spans="2:49" ht="19.899999999999999" customHeight="1">
      <c r="B107" s="3">
        <v>107</v>
      </c>
      <c r="C107" s="26" t="s">
        <v>179</v>
      </c>
      <c r="D107" s="3" t="s">
        <v>1718</v>
      </c>
      <c r="E107" s="3" t="s">
        <v>855</v>
      </c>
      <c r="F107" s="3" t="s">
        <v>871</v>
      </c>
      <c r="G107" s="11" t="s">
        <v>103</v>
      </c>
      <c r="H107" s="11" t="s">
        <v>92</v>
      </c>
      <c r="I107" s="3" t="s">
        <v>876</v>
      </c>
      <c r="J107" s="3" t="s">
        <v>358</v>
      </c>
      <c r="K107" s="3">
        <v>3</v>
      </c>
      <c r="L107" s="8" t="s">
        <v>881</v>
      </c>
      <c r="M107" s="3" t="s">
        <v>149</v>
      </c>
      <c r="N107" s="7">
        <v>7000</v>
      </c>
      <c r="O107" s="7">
        <v>577</v>
      </c>
      <c r="P107" s="3" t="s">
        <v>335</v>
      </c>
      <c r="Q107" s="8" t="s">
        <v>892</v>
      </c>
      <c r="R107" s="9" t="s">
        <v>886</v>
      </c>
      <c r="S107" s="3" t="s">
        <v>160</v>
      </c>
      <c r="T107" s="52" t="s">
        <v>893</v>
      </c>
      <c r="U107" s="3" t="s">
        <v>863</v>
      </c>
      <c r="V107" s="3" t="s">
        <v>864</v>
      </c>
      <c r="W107" s="95" t="s">
        <v>1823</v>
      </c>
      <c r="X107" s="3" t="s">
        <v>179</v>
      </c>
      <c r="Y107" s="3" t="s">
        <v>178</v>
      </c>
      <c r="Z107" s="59">
        <v>77.25</v>
      </c>
      <c r="AA107" s="3">
        <v>102</v>
      </c>
      <c r="AB107" s="3"/>
      <c r="AC107" s="3"/>
      <c r="AD107" s="3"/>
      <c r="AE107" s="3"/>
      <c r="AF107" s="3"/>
      <c r="AG107" s="3" t="str">
        <f>IFERROR(IF(VLOOKUP('숏클립(전체)'!D107,#REF!,1,FALSE)=D107,"A반"),"B반")</f>
        <v>B반</v>
      </c>
      <c r="AH107" s="3" t="s">
        <v>1887</v>
      </c>
      <c r="AI107" s="3" t="s">
        <v>1870</v>
      </c>
    </row>
    <row r="108" spans="2:49" ht="19.899999999999999" customHeight="1">
      <c r="B108" s="3">
        <v>113</v>
      </c>
      <c r="C108" s="26" t="s">
        <v>179</v>
      </c>
      <c r="D108" s="10" t="s">
        <v>640</v>
      </c>
      <c r="E108" s="10" t="s">
        <v>641</v>
      </c>
      <c r="F108" s="10" t="s">
        <v>679</v>
      </c>
      <c r="G108" s="3" t="s">
        <v>103</v>
      </c>
      <c r="H108" s="3" t="s">
        <v>698</v>
      </c>
      <c r="I108" s="10" t="s">
        <v>687</v>
      </c>
      <c r="J108" s="3" t="s">
        <v>358</v>
      </c>
      <c r="K108" s="3">
        <v>0</v>
      </c>
      <c r="L108" s="8" t="s">
        <v>704</v>
      </c>
      <c r="M108" s="10" t="s">
        <v>149</v>
      </c>
      <c r="N108" s="7">
        <v>10912</v>
      </c>
      <c r="O108" s="7">
        <v>6881</v>
      </c>
      <c r="P108" s="3" t="s">
        <v>335</v>
      </c>
      <c r="Q108" s="8" t="s">
        <v>731</v>
      </c>
      <c r="R108" s="12" t="s">
        <v>712</v>
      </c>
      <c r="S108" s="10" t="s">
        <v>327</v>
      </c>
      <c r="T108" s="52" t="s">
        <v>732</v>
      </c>
      <c r="U108" s="10" t="s">
        <v>653</v>
      </c>
      <c r="V108" s="10" t="s">
        <v>654</v>
      </c>
      <c r="W108" s="10" t="s">
        <v>655</v>
      </c>
      <c r="X108" s="10" t="s">
        <v>179</v>
      </c>
      <c r="Y108" s="10" t="s">
        <v>177</v>
      </c>
      <c r="Z108" s="59">
        <v>76.75</v>
      </c>
      <c r="AA108" s="3">
        <v>103</v>
      </c>
      <c r="AB108" s="10" t="s">
        <v>1843</v>
      </c>
      <c r="AC108" s="10" t="s">
        <v>1843</v>
      </c>
      <c r="AD108" s="10" t="s">
        <v>1834</v>
      </c>
      <c r="AE108" s="10" t="s">
        <v>1834</v>
      </c>
      <c r="AF108" s="10" t="s">
        <v>1843</v>
      </c>
      <c r="AG108" s="3" t="str">
        <f>IFERROR(IF(VLOOKUP('숏클립(전체)'!D108,#REF!,1,FALSE)=D108,"A반"),"B반")</f>
        <v>B반</v>
      </c>
      <c r="AH108" s="3" t="s">
        <v>1885</v>
      </c>
      <c r="AI108" s="3" t="s">
        <v>1851</v>
      </c>
      <c r="AQ108" s="4"/>
      <c r="AR108" s="4"/>
      <c r="AS108" s="4"/>
      <c r="AT108" s="4"/>
      <c r="AU108" s="4"/>
      <c r="AV108" s="4"/>
      <c r="AW108" s="4"/>
    </row>
    <row r="109" spans="2:49" ht="19.899999999999999" customHeight="1">
      <c r="B109" s="3">
        <v>98</v>
      </c>
      <c r="C109" s="26" t="s">
        <v>179</v>
      </c>
      <c r="D109" s="3" t="s">
        <v>1104</v>
      </c>
      <c r="E109" s="3" t="s">
        <v>1105</v>
      </c>
      <c r="F109" s="3" t="s">
        <v>1134</v>
      </c>
      <c r="G109" s="11" t="s">
        <v>562</v>
      </c>
      <c r="H109" s="11" t="s">
        <v>1211</v>
      </c>
      <c r="I109" s="85" t="s">
        <v>1159</v>
      </c>
      <c r="J109" s="85" t="s">
        <v>1738</v>
      </c>
      <c r="K109" s="85">
        <v>2</v>
      </c>
      <c r="L109" s="86" t="s">
        <v>1181</v>
      </c>
      <c r="M109" s="85" t="s">
        <v>149</v>
      </c>
      <c r="N109" s="87">
        <v>84873</v>
      </c>
      <c r="O109" s="87">
        <v>14727</v>
      </c>
      <c r="P109" s="85" t="s">
        <v>335</v>
      </c>
      <c r="Q109" s="86" t="s">
        <v>1243</v>
      </c>
      <c r="R109" s="88" t="s">
        <v>1799</v>
      </c>
      <c r="S109" s="85" t="s">
        <v>164</v>
      </c>
      <c r="T109" s="89" t="s">
        <v>1244</v>
      </c>
      <c r="U109" s="10" t="s">
        <v>1312</v>
      </c>
      <c r="V109" s="10" t="s">
        <v>1312</v>
      </c>
      <c r="W109" s="10" t="s">
        <v>1313</v>
      </c>
      <c r="X109" s="85" t="s">
        <v>179</v>
      </c>
      <c r="Y109" s="85" t="s">
        <v>178</v>
      </c>
      <c r="Z109" s="60">
        <v>76.75</v>
      </c>
      <c r="AA109" s="3">
        <v>104</v>
      </c>
      <c r="AB109" s="3" t="s">
        <v>1859</v>
      </c>
      <c r="AC109" s="3" t="s">
        <v>1859</v>
      </c>
      <c r="AD109" s="3"/>
      <c r="AE109" s="3"/>
      <c r="AF109" s="3" t="s">
        <v>1859</v>
      </c>
      <c r="AG109" s="3" t="str">
        <f>IFERROR(IF(VLOOKUP('숏클립(전체)'!D109,#REF!,1,FALSE)=D109,"A반"),"B반")</f>
        <v>B반</v>
      </c>
      <c r="AH109" s="3" t="s">
        <v>1885</v>
      </c>
      <c r="AI109" s="3" t="s">
        <v>1860</v>
      </c>
    </row>
    <row r="110" spans="2:49" ht="19.899999999999999" customHeight="1">
      <c r="B110" s="3">
        <v>104</v>
      </c>
      <c r="C110" s="26" t="s">
        <v>179</v>
      </c>
      <c r="D110" s="3" t="s">
        <v>30</v>
      </c>
      <c r="E110" s="3" t="s">
        <v>45</v>
      </c>
      <c r="F110" s="3" t="s">
        <v>59</v>
      </c>
      <c r="G110" s="3" t="s">
        <v>103</v>
      </c>
      <c r="H110" s="3" t="s">
        <v>92</v>
      </c>
      <c r="I110" s="3" t="s">
        <v>76</v>
      </c>
      <c r="J110" s="3" t="s">
        <v>1738</v>
      </c>
      <c r="K110" s="3">
        <v>2</v>
      </c>
      <c r="L110" s="8" t="s">
        <v>158</v>
      </c>
      <c r="M110" s="3" t="s">
        <v>149</v>
      </c>
      <c r="N110" s="7">
        <v>14000</v>
      </c>
      <c r="O110" s="7">
        <v>3855</v>
      </c>
      <c r="P110" s="3" t="s">
        <v>183</v>
      </c>
      <c r="Q110" s="8"/>
      <c r="R110" s="9" t="s">
        <v>175</v>
      </c>
      <c r="S110" s="3" t="s">
        <v>160</v>
      </c>
      <c r="T110" s="52" t="s">
        <v>348</v>
      </c>
      <c r="U110" s="3" t="s">
        <v>143</v>
      </c>
      <c r="V110" s="3" t="s">
        <v>144</v>
      </c>
      <c r="W110" s="3" t="s">
        <v>145</v>
      </c>
      <c r="X110" s="3" t="s">
        <v>179</v>
      </c>
      <c r="Y110" s="3" t="s">
        <v>178</v>
      </c>
      <c r="Z110" s="59">
        <v>76.5</v>
      </c>
      <c r="AA110" s="3">
        <v>105</v>
      </c>
      <c r="AB110" s="3" t="s">
        <v>1843</v>
      </c>
      <c r="AC110" s="3" t="s">
        <v>1843</v>
      </c>
      <c r="AD110" s="3" t="s">
        <v>1833</v>
      </c>
      <c r="AE110" s="3" t="s">
        <v>1833</v>
      </c>
      <c r="AF110" s="3" t="s">
        <v>1843</v>
      </c>
      <c r="AG110" s="3" t="str">
        <f>IFERROR(IF(VLOOKUP('숏클립(전체)'!D110,#REF!,1,FALSE)=D110,"A반"),"B반")</f>
        <v>B반</v>
      </c>
      <c r="AH110" s="3" t="s">
        <v>1879</v>
      </c>
      <c r="AI110" s="3"/>
    </row>
    <row r="111" spans="2:49" ht="19.899999999999999" customHeight="1">
      <c r="B111" s="61">
        <v>106</v>
      </c>
      <c r="C111" s="62" t="s">
        <v>179</v>
      </c>
      <c r="D111" s="61" t="s">
        <v>1108</v>
      </c>
      <c r="E111" s="61" t="s">
        <v>1109</v>
      </c>
      <c r="F111" s="61" t="s">
        <v>1136</v>
      </c>
      <c r="G111" s="62" t="s">
        <v>95</v>
      </c>
      <c r="H111" s="62" t="s">
        <v>293</v>
      </c>
      <c r="I111" s="61" t="s">
        <v>1161</v>
      </c>
      <c r="J111" s="61" t="s">
        <v>358</v>
      </c>
      <c r="K111" s="61">
        <v>0</v>
      </c>
      <c r="L111" s="63" t="s">
        <v>1182</v>
      </c>
      <c r="M111" s="61" t="s">
        <v>149</v>
      </c>
      <c r="N111" s="64">
        <v>12372</v>
      </c>
      <c r="O111" s="64">
        <v>899</v>
      </c>
      <c r="P111" s="61" t="s">
        <v>335</v>
      </c>
      <c r="Q111" s="63" t="s">
        <v>1246</v>
      </c>
      <c r="R111" s="65" t="s">
        <v>1800</v>
      </c>
      <c r="S111" s="61" t="s">
        <v>160</v>
      </c>
      <c r="T111" s="66" t="s">
        <v>1247</v>
      </c>
      <c r="U111" s="68" t="s">
        <v>1317</v>
      </c>
      <c r="V111" s="68" t="s">
        <v>1318</v>
      </c>
      <c r="W111" s="68" t="s">
        <v>1319</v>
      </c>
      <c r="X111" s="61" t="s">
        <v>179</v>
      </c>
      <c r="Y111" s="61" t="s">
        <v>178</v>
      </c>
      <c r="Z111" s="67">
        <v>76.25</v>
      </c>
      <c r="AA111" s="61">
        <v>106</v>
      </c>
      <c r="AB111" s="61" t="s">
        <v>1873</v>
      </c>
      <c r="AC111" s="61"/>
      <c r="AD111" s="61"/>
      <c r="AE111" s="61"/>
      <c r="AF111" s="61"/>
      <c r="AG111" s="61" t="str">
        <f>IFERROR(IF(VLOOKUP('숏클립(전체)'!D111,#REF!,1,FALSE)=D111,"A반"),"B반")</f>
        <v>B반</v>
      </c>
      <c r="AH111" s="61" t="s">
        <v>1883</v>
      </c>
      <c r="AI111" s="61" t="s">
        <v>1854</v>
      </c>
    </row>
    <row r="112" spans="2:49" ht="19.899999999999999" customHeight="1">
      <c r="B112" s="3">
        <v>95</v>
      </c>
      <c r="C112" s="26" t="s">
        <v>179</v>
      </c>
      <c r="D112" s="3" t="s">
        <v>380</v>
      </c>
      <c r="E112" s="3" t="s">
        <v>402</v>
      </c>
      <c r="F112" s="3" t="s">
        <v>500</v>
      </c>
      <c r="G112" s="3" t="s">
        <v>103</v>
      </c>
      <c r="H112" s="3" t="s">
        <v>549</v>
      </c>
      <c r="I112" s="3" t="s">
        <v>523</v>
      </c>
      <c r="J112" s="3" t="s">
        <v>1738</v>
      </c>
      <c r="K112" s="3">
        <v>2</v>
      </c>
      <c r="L112" s="8" t="s">
        <v>566</v>
      </c>
      <c r="M112" s="3" t="s">
        <v>147</v>
      </c>
      <c r="N112" s="7">
        <v>5241</v>
      </c>
      <c r="O112" s="7">
        <v>4152</v>
      </c>
      <c r="P112" s="3" t="s">
        <v>183</v>
      </c>
      <c r="Q112" s="8"/>
      <c r="R112" s="9" t="s">
        <v>592</v>
      </c>
      <c r="S112" s="3" t="s">
        <v>160</v>
      </c>
      <c r="T112" s="52" t="s">
        <v>620</v>
      </c>
      <c r="U112" s="3" t="s">
        <v>436</v>
      </c>
      <c r="V112" s="3" t="s">
        <v>437</v>
      </c>
      <c r="W112" s="3" t="s">
        <v>438</v>
      </c>
      <c r="X112" s="3" t="s">
        <v>179</v>
      </c>
      <c r="Y112" s="3" t="s">
        <v>178</v>
      </c>
      <c r="Z112" s="59">
        <v>75.75</v>
      </c>
      <c r="AA112" s="3">
        <v>107</v>
      </c>
      <c r="AB112" s="3" t="s">
        <v>1871</v>
      </c>
      <c r="AC112" s="3"/>
      <c r="AD112" s="3"/>
      <c r="AE112" s="3"/>
      <c r="AF112" s="3"/>
      <c r="AG112" s="3" t="str">
        <f>IFERROR(IF(VLOOKUP('숏클립(전체)'!D112,#REF!,1,FALSE)=D112,"A반"),"B반")</f>
        <v>B반</v>
      </c>
      <c r="AH112" s="3" t="s">
        <v>1884</v>
      </c>
      <c r="AI112" s="3" t="s">
        <v>1870</v>
      </c>
    </row>
    <row r="113" spans="2:49" ht="19.899999999999999" customHeight="1">
      <c r="B113" s="3">
        <v>101</v>
      </c>
      <c r="C113" s="26" t="s">
        <v>179</v>
      </c>
      <c r="D113" s="3" t="s">
        <v>1074</v>
      </c>
      <c r="E113" s="3" t="s">
        <v>1075</v>
      </c>
      <c r="F113" s="3" t="s">
        <v>1118</v>
      </c>
      <c r="G113" s="11" t="s">
        <v>103</v>
      </c>
      <c r="H113" s="11" t="s">
        <v>698</v>
      </c>
      <c r="I113" s="3" t="s">
        <v>1141</v>
      </c>
      <c r="J113" s="3" t="s">
        <v>358</v>
      </c>
      <c r="K113" s="3">
        <v>0</v>
      </c>
      <c r="L113" s="8" t="s">
        <v>1167</v>
      </c>
      <c r="M113" s="3" t="s">
        <v>147</v>
      </c>
      <c r="N113" s="7">
        <v>2300</v>
      </c>
      <c r="O113" s="7">
        <v>2003</v>
      </c>
      <c r="P113" s="3" t="s">
        <v>335</v>
      </c>
      <c r="Q113" s="8" t="s">
        <v>1215</v>
      </c>
      <c r="R113" s="9" t="s">
        <v>1801</v>
      </c>
      <c r="S113" s="3" t="s">
        <v>162</v>
      </c>
      <c r="T113" s="52" t="s">
        <v>1216</v>
      </c>
      <c r="U113" s="10" t="s">
        <v>1262</v>
      </c>
      <c r="V113" s="10" t="s">
        <v>1263</v>
      </c>
      <c r="W113" s="10" t="s">
        <v>1264</v>
      </c>
      <c r="X113" s="3" t="s">
        <v>179</v>
      </c>
      <c r="Y113" s="3" t="s">
        <v>178</v>
      </c>
      <c r="Z113" s="59">
        <v>75.75</v>
      </c>
      <c r="AA113" s="3">
        <v>108</v>
      </c>
      <c r="AB113" s="3" t="s">
        <v>1843</v>
      </c>
      <c r="AC113" s="3" t="s">
        <v>1843</v>
      </c>
      <c r="AD113" s="3" t="s">
        <v>1843</v>
      </c>
      <c r="AE113" s="3" t="s">
        <v>1843</v>
      </c>
      <c r="AF113" s="3" t="s">
        <v>1843</v>
      </c>
      <c r="AG113" s="3" t="str">
        <f>IFERROR(IF(VLOOKUP('숏클립(전체)'!D113,#REF!,1,FALSE)=D113,"A반"),"B반")</f>
        <v>B반</v>
      </c>
      <c r="AH113" s="3" t="s">
        <v>1886</v>
      </c>
      <c r="AI113" s="3"/>
    </row>
    <row r="114" spans="2:49" ht="19.899999999999999" customHeight="1">
      <c r="B114" s="3">
        <v>111</v>
      </c>
      <c r="C114" s="26" t="s">
        <v>179</v>
      </c>
      <c r="D114" s="3" t="s">
        <v>392</v>
      </c>
      <c r="E114" s="3" t="s">
        <v>419</v>
      </c>
      <c r="F114" s="3" t="s">
        <v>514</v>
      </c>
      <c r="G114" s="3" t="s">
        <v>561</v>
      </c>
      <c r="H114" s="3" t="s">
        <v>559</v>
      </c>
      <c r="I114" s="3" t="s">
        <v>540</v>
      </c>
      <c r="J114" s="3" t="s">
        <v>358</v>
      </c>
      <c r="K114" s="3" t="s">
        <v>187</v>
      </c>
      <c r="L114" s="8" t="s">
        <v>583</v>
      </c>
      <c r="M114" s="3" t="s">
        <v>149</v>
      </c>
      <c r="N114" s="7">
        <v>29597</v>
      </c>
      <c r="O114" s="7">
        <v>4088</v>
      </c>
      <c r="P114" s="3" t="s">
        <v>183</v>
      </c>
      <c r="Q114" s="8"/>
      <c r="R114" s="9" t="s">
        <v>602</v>
      </c>
      <c r="S114" s="3" t="s">
        <v>160</v>
      </c>
      <c r="T114" s="52" t="s">
        <v>725</v>
      </c>
      <c r="U114" s="3" t="s">
        <v>480</v>
      </c>
      <c r="V114" s="3" t="s">
        <v>481</v>
      </c>
      <c r="W114" s="3" t="s">
        <v>482</v>
      </c>
      <c r="X114" s="3" t="s">
        <v>179</v>
      </c>
      <c r="Y114" s="3" t="s">
        <v>177</v>
      </c>
      <c r="Z114" s="59">
        <v>75.75</v>
      </c>
      <c r="AA114" s="3">
        <v>109</v>
      </c>
      <c r="AB114" s="3" t="s">
        <v>1871</v>
      </c>
      <c r="AC114" s="3"/>
      <c r="AD114" s="3"/>
      <c r="AE114" s="3"/>
      <c r="AF114" s="3"/>
      <c r="AG114" s="3" t="str">
        <f>IFERROR(IF(VLOOKUP('숏클립(전체)'!D114,#REF!,1,FALSE)=D114,"A반"),"B반")</f>
        <v>B반</v>
      </c>
      <c r="AH114" s="3" t="s">
        <v>1884</v>
      </c>
      <c r="AI114" s="3" t="s">
        <v>1868</v>
      </c>
    </row>
    <row r="115" spans="2:49" ht="19.899999999999999" customHeight="1">
      <c r="B115" s="3">
        <v>108</v>
      </c>
      <c r="C115" s="26" t="s">
        <v>179</v>
      </c>
      <c r="D115" s="3" t="s">
        <v>1704</v>
      </c>
      <c r="E115" s="3" t="s">
        <v>208</v>
      </c>
      <c r="F115" s="3" t="s">
        <v>261</v>
      </c>
      <c r="G115" s="3" t="s">
        <v>103</v>
      </c>
      <c r="H115" s="3" t="s">
        <v>287</v>
      </c>
      <c r="I115" s="3" t="s">
        <v>277</v>
      </c>
      <c r="J115" s="3" t="s">
        <v>358</v>
      </c>
      <c r="K115" s="3">
        <v>2</v>
      </c>
      <c r="L115" s="8" t="s">
        <v>310</v>
      </c>
      <c r="M115" s="3" t="s">
        <v>149</v>
      </c>
      <c r="N115" s="7">
        <v>24422</v>
      </c>
      <c r="O115" s="7">
        <v>4465</v>
      </c>
      <c r="P115" s="3" t="s">
        <v>183</v>
      </c>
      <c r="Q115" s="8"/>
      <c r="R115" s="9" t="s">
        <v>318</v>
      </c>
      <c r="S115" s="3" t="s">
        <v>162</v>
      </c>
      <c r="T115" s="52" t="s">
        <v>363</v>
      </c>
      <c r="U115" s="3" t="s">
        <v>236</v>
      </c>
      <c r="V115" s="3" t="s">
        <v>237</v>
      </c>
      <c r="W115" s="3" t="s">
        <v>238</v>
      </c>
      <c r="X115" s="3" t="s">
        <v>179</v>
      </c>
      <c r="Y115" s="3" t="s">
        <v>177</v>
      </c>
      <c r="Z115" s="59">
        <v>75.75</v>
      </c>
      <c r="AA115" s="3">
        <v>110</v>
      </c>
      <c r="AB115" s="3" t="s">
        <v>1859</v>
      </c>
      <c r="AC115" s="3" t="s">
        <v>1859</v>
      </c>
      <c r="AD115" s="3" t="s">
        <v>1859</v>
      </c>
      <c r="AE115" s="3" t="s">
        <v>1859</v>
      </c>
      <c r="AF115" s="3"/>
      <c r="AG115" s="3" t="str">
        <f>IFERROR(IF(VLOOKUP('숏클립(전체)'!D115,#REF!,1,FALSE)=D115,"A반"),"B반")</f>
        <v>B반</v>
      </c>
      <c r="AH115" s="3" t="s">
        <v>1886</v>
      </c>
      <c r="AI115" s="3" t="s">
        <v>1862</v>
      </c>
    </row>
    <row r="116" spans="2:49" ht="19.899999999999999" customHeight="1">
      <c r="B116" s="3">
        <v>114</v>
      </c>
      <c r="C116" s="26" t="s">
        <v>179</v>
      </c>
      <c r="D116" s="3" t="s">
        <v>22</v>
      </c>
      <c r="E116" s="3" t="s">
        <v>35</v>
      </c>
      <c r="F116" s="3" t="s">
        <v>50</v>
      </c>
      <c r="G116" s="3" t="s">
        <v>98</v>
      </c>
      <c r="H116" s="3" t="s">
        <v>83</v>
      </c>
      <c r="I116" s="3" t="s">
        <v>66</v>
      </c>
      <c r="J116" s="3" t="s">
        <v>1738</v>
      </c>
      <c r="K116" s="3">
        <v>3</v>
      </c>
      <c r="L116" s="8" t="s">
        <v>152</v>
      </c>
      <c r="M116" s="3" t="s">
        <v>149</v>
      </c>
      <c r="N116" s="7">
        <v>49754</v>
      </c>
      <c r="O116" s="7">
        <v>24679</v>
      </c>
      <c r="P116" s="3" t="s">
        <v>335</v>
      </c>
      <c r="Q116" s="8" t="s">
        <v>369</v>
      </c>
      <c r="R116" s="9" t="s">
        <v>181</v>
      </c>
      <c r="S116" s="3" t="s">
        <v>164</v>
      </c>
      <c r="T116" s="52" t="s">
        <v>338</v>
      </c>
      <c r="U116" s="3" t="s">
        <v>119</v>
      </c>
      <c r="V116" s="3" t="s">
        <v>120</v>
      </c>
      <c r="W116" s="3" t="s">
        <v>121</v>
      </c>
      <c r="X116" s="3" t="s">
        <v>179</v>
      </c>
      <c r="Y116" s="3" t="s">
        <v>178</v>
      </c>
      <c r="Z116" s="59">
        <v>75.5</v>
      </c>
      <c r="AA116" s="3">
        <v>111</v>
      </c>
      <c r="AB116" s="3" t="s">
        <v>1836</v>
      </c>
      <c r="AC116" s="3" t="s">
        <v>1836</v>
      </c>
      <c r="AD116" s="3" t="s">
        <v>1833</v>
      </c>
      <c r="AE116" s="3" t="s">
        <v>1836</v>
      </c>
      <c r="AF116" s="3" t="s">
        <v>1836</v>
      </c>
      <c r="AG116" s="3" t="str">
        <f>IFERROR(IF(VLOOKUP('숏클립(전체)'!D116,#REF!,1,FALSE)=D116,"A반"),"B반")</f>
        <v>B반</v>
      </c>
      <c r="AH116" s="3" t="s">
        <v>1886</v>
      </c>
      <c r="AI116" s="3"/>
    </row>
    <row r="117" spans="2:49" ht="19.899999999999999" customHeight="1">
      <c r="B117" s="3">
        <v>105</v>
      </c>
      <c r="C117" s="26" t="s">
        <v>179</v>
      </c>
      <c r="D117" s="3" t="s">
        <v>23</v>
      </c>
      <c r="E117" s="3" t="s">
        <v>36</v>
      </c>
      <c r="F117" s="3" t="s">
        <v>51</v>
      </c>
      <c r="G117" s="3" t="s">
        <v>99</v>
      </c>
      <c r="H117" s="3" t="s">
        <v>84</v>
      </c>
      <c r="I117" s="3" t="s">
        <v>67</v>
      </c>
      <c r="J117" s="3" t="s">
        <v>1738</v>
      </c>
      <c r="K117" s="3" t="s">
        <v>187</v>
      </c>
      <c r="L117" s="8" t="s">
        <v>339</v>
      </c>
      <c r="M117" s="3" t="s">
        <v>147</v>
      </c>
      <c r="N117" s="7">
        <v>5000</v>
      </c>
      <c r="O117" s="7">
        <v>1445</v>
      </c>
      <c r="P117" s="3" t="s">
        <v>335</v>
      </c>
      <c r="Q117" s="8" t="s">
        <v>370</v>
      </c>
      <c r="R117" s="9" t="s">
        <v>165</v>
      </c>
      <c r="S117" s="3" t="s">
        <v>166</v>
      </c>
      <c r="T117" s="52" t="s">
        <v>340</v>
      </c>
      <c r="U117" s="3" t="s">
        <v>122</v>
      </c>
      <c r="V117" s="3" t="s">
        <v>123</v>
      </c>
      <c r="W117" s="3" t="s">
        <v>124</v>
      </c>
      <c r="X117" s="3" t="s">
        <v>179</v>
      </c>
      <c r="Y117" s="3" t="s">
        <v>177</v>
      </c>
      <c r="Z117" s="59">
        <v>74.5</v>
      </c>
      <c r="AA117" s="3">
        <v>112</v>
      </c>
      <c r="AB117" s="3" t="s">
        <v>1859</v>
      </c>
      <c r="AC117" s="3" t="s">
        <v>1859</v>
      </c>
      <c r="AD117" s="3" t="s">
        <v>1859</v>
      </c>
      <c r="AE117" s="3" t="s">
        <v>1859</v>
      </c>
      <c r="AF117" s="3" t="s">
        <v>1859</v>
      </c>
      <c r="AG117" s="3" t="str">
        <f>IFERROR(IF(VLOOKUP('숏클립(전체)'!D117,#REF!,1,FALSE)=D117,"A반"),"B반")</f>
        <v>B반</v>
      </c>
      <c r="AH117" s="3" t="s">
        <v>1886</v>
      </c>
      <c r="AI117" s="3"/>
    </row>
    <row r="118" spans="2:49" s="4" customFormat="1" ht="19.899999999999999" customHeight="1">
      <c r="B118" s="3">
        <v>109</v>
      </c>
      <c r="C118" s="26" t="s">
        <v>179</v>
      </c>
      <c r="D118" s="16" t="s">
        <v>1578</v>
      </c>
      <c r="E118" s="16" t="s">
        <v>1579</v>
      </c>
      <c r="F118" s="16" t="s">
        <v>1617</v>
      </c>
      <c r="G118" s="11" t="s">
        <v>103</v>
      </c>
      <c r="H118" s="11" t="s">
        <v>698</v>
      </c>
      <c r="I118" s="16" t="s">
        <v>1625</v>
      </c>
      <c r="J118" s="11" t="s">
        <v>1738</v>
      </c>
      <c r="K118" s="11" t="s">
        <v>187</v>
      </c>
      <c r="L118" s="17" t="s">
        <v>1633</v>
      </c>
      <c r="M118" s="16" t="s">
        <v>147</v>
      </c>
      <c r="N118" s="18">
        <v>3500</v>
      </c>
      <c r="O118" s="18">
        <v>252</v>
      </c>
      <c r="P118" s="11" t="s">
        <v>335</v>
      </c>
      <c r="Q118" s="17" t="s">
        <v>1682</v>
      </c>
      <c r="R118" s="25" t="s">
        <v>1802</v>
      </c>
      <c r="S118" s="16" t="s">
        <v>164</v>
      </c>
      <c r="T118" s="52" t="s">
        <v>1683</v>
      </c>
      <c r="U118" s="16" t="s">
        <v>1596</v>
      </c>
      <c r="V118" s="16" t="s">
        <v>1596</v>
      </c>
      <c r="W118" s="16" t="s">
        <v>1597</v>
      </c>
      <c r="X118" s="16" t="s">
        <v>179</v>
      </c>
      <c r="Y118" s="16" t="s">
        <v>177</v>
      </c>
      <c r="Z118" s="59">
        <v>74.25</v>
      </c>
      <c r="AA118" s="3">
        <v>113</v>
      </c>
      <c r="AB118" s="16" t="s">
        <v>1843</v>
      </c>
      <c r="AC118" s="16" t="s">
        <v>1847</v>
      </c>
      <c r="AD118" s="16" t="s">
        <v>1834</v>
      </c>
      <c r="AE118" s="16" t="s">
        <v>1834</v>
      </c>
      <c r="AF118" s="16" t="s">
        <v>1843</v>
      </c>
      <c r="AG118" s="3" t="str">
        <f>IFERROR(IF(VLOOKUP('숏클립(전체)'!D118,#REF!,1,FALSE)=D118,"A반"),"B반")</f>
        <v>B반</v>
      </c>
      <c r="AH118" s="3" t="s">
        <v>1885</v>
      </c>
      <c r="AI118" s="11"/>
      <c r="AQ118" s="1"/>
      <c r="AR118" s="1"/>
      <c r="AS118" s="1"/>
      <c r="AT118" s="1"/>
      <c r="AU118" s="1"/>
      <c r="AV118" s="1"/>
      <c r="AW118" s="1"/>
    </row>
    <row r="119" spans="2:49" ht="19.899999999999999" customHeight="1">
      <c r="B119" s="3">
        <v>110</v>
      </c>
      <c r="C119" s="26" t="s">
        <v>179</v>
      </c>
      <c r="D119" s="3" t="s">
        <v>1090</v>
      </c>
      <c r="E119" s="3" t="s">
        <v>1091</v>
      </c>
      <c r="F119" s="3" t="s">
        <v>1844</v>
      </c>
      <c r="G119" s="11" t="s">
        <v>98</v>
      </c>
      <c r="H119" s="11" t="s">
        <v>1208</v>
      </c>
      <c r="I119" s="3" t="s">
        <v>1151</v>
      </c>
      <c r="J119" s="3" t="s">
        <v>358</v>
      </c>
      <c r="K119" s="3">
        <v>0</v>
      </c>
      <c r="L119" s="8" t="s">
        <v>1174</v>
      </c>
      <c r="M119" s="3" t="s">
        <v>147</v>
      </c>
      <c r="N119" s="7">
        <v>3025</v>
      </c>
      <c r="O119" s="7">
        <v>904</v>
      </c>
      <c r="P119" s="3" t="s">
        <v>335</v>
      </c>
      <c r="Q119" s="8" t="s">
        <v>1231</v>
      </c>
      <c r="R119" s="9" t="s">
        <v>1196</v>
      </c>
      <c r="S119" s="3" t="s">
        <v>162</v>
      </c>
      <c r="T119" s="52" t="s">
        <v>1232</v>
      </c>
      <c r="U119" s="10" t="s">
        <v>1289</v>
      </c>
      <c r="V119" s="10" t="s">
        <v>1290</v>
      </c>
      <c r="W119" s="10" t="s">
        <v>1291</v>
      </c>
      <c r="X119" s="3" t="s">
        <v>179</v>
      </c>
      <c r="Y119" s="3" t="s">
        <v>178</v>
      </c>
      <c r="Z119" s="59">
        <v>74</v>
      </c>
      <c r="AA119" s="3">
        <v>114</v>
      </c>
      <c r="AB119" s="3" t="s">
        <v>1843</v>
      </c>
      <c r="AC119" s="3" t="s">
        <v>1843</v>
      </c>
      <c r="AD119" s="3" t="s">
        <v>1843</v>
      </c>
      <c r="AE119" s="3" t="s">
        <v>1843</v>
      </c>
      <c r="AF119" s="3" t="s">
        <v>1833</v>
      </c>
      <c r="AG119" s="3" t="str">
        <f>IFERROR(IF(VLOOKUP('숏클립(전체)'!D119,#REF!,1,FALSE)=D119,"A반"),"B반")</f>
        <v>B반</v>
      </c>
      <c r="AH119" s="3" t="s">
        <v>1886</v>
      </c>
      <c r="AI119" s="3"/>
    </row>
    <row r="120" spans="2:49" ht="19.899999999999999" customHeight="1">
      <c r="B120" s="61">
        <v>116</v>
      </c>
      <c r="C120" s="62" t="s">
        <v>180</v>
      </c>
      <c r="D120" s="68" t="s">
        <v>1751</v>
      </c>
      <c r="E120" s="68" t="s">
        <v>1449</v>
      </c>
      <c r="F120" s="68" t="s">
        <v>1465</v>
      </c>
      <c r="G120" s="61" t="s">
        <v>697</v>
      </c>
      <c r="H120" s="61" t="s">
        <v>703</v>
      </c>
      <c r="I120" s="68" t="s">
        <v>1477</v>
      </c>
      <c r="J120" s="61" t="s">
        <v>1752</v>
      </c>
      <c r="K120" s="61">
        <v>6</v>
      </c>
      <c r="L120" s="63" t="s">
        <v>1542</v>
      </c>
      <c r="M120" s="68" t="s">
        <v>149</v>
      </c>
      <c r="N120" s="64">
        <v>134009</v>
      </c>
      <c r="O120" s="64">
        <v>39168</v>
      </c>
      <c r="P120" s="61" t="s">
        <v>1753</v>
      </c>
      <c r="Q120" s="63"/>
      <c r="R120" s="69" t="s">
        <v>1556</v>
      </c>
      <c r="S120" s="68" t="s">
        <v>162</v>
      </c>
      <c r="T120" s="66" t="s">
        <v>1755</v>
      </c>
      <c r="U120" s="68" t="s">
        <v>1497</v>
      </c>
      <c r="V120" s="68" t="s">
        <v>1498</v>
      </c>
      <c r="W120" s="68" t="s">
        <v>1499</v>
      </c>
      <c r="X120" s="68" t="s">
        <v>180</v>
      </c>
      <c r="Y120" s="68" t="s">
        <v>177</v>
      </c>
      <c r="Z120" s="67">
        <v>76.75</v>
      </c>
      <c r="AA120" s="61">
        <v>115</v>
      </c>
      <c r="AB120" s="68" t="s">
        <v>1843</v>
      </c>
      <c r="AC120" s="68" t="s">
        <v>1843</v>
      </c>
      <c r="AD120" s="68" t="s">
        <v>1843</v>
      </c>
      <c r="AE120" s="68" t="s">
        <v>1843</v>
      </c>
      <c r="AF120" s="68" t="s">
        <v>1843</v>
      </c>
      <c r="AG120" s="61" t="str">
        <f>IFERROR(IF(VLOOKUP('숏클립(전체)'!D120,#REF!,1,FALSE)=D120,"A반"),"B반")</f>
        <v>B반</v>
      </c>
      <c r="AH120" s="61" t="s">
        <v>1888</v>
      </c>
      <c r="AI120" s="61" t="s">
        <v>1849</v>
      </c>
    </row>
    <row r="121" spans="2:49" ht="19.899999999999999" customHeight="1">
      <c r="B121" s="3">
        <v>119</v>
      </c>
      <c r="C121" s="29" t="s">
        <v>180</v>
      </c>
      <c r="D121" s="10" t="s">
        <v>395</v>
      </c>
      <c r="E121" s="10" t="s">
        <v>423</v>
      </c>
      <c r="F121" s="10" t="s">
        <v>518</v>
      </c>
      <c r="G121" s="3" t="s">
        <v>101</v>
      </c>
      <c r="H121" s="3" t="s">
        <v>88</v>
      </c>
      <c r="I121" s="10" t="s">
        <v>544</v>
      </c>
      <c r="J121" s="3" t="s">
        <v>1756</v>
      </c>
      <c r="K121" s="3">
        <v>0</v>
      </c>
      <c r="L121" s="23" t="s">
        <v>586</v>
      </c>
      <c r="M121" s="10" t="s">
        <v>147</v>
      </c>
      <c r="N121" s="24">
        <v>2234</v>
      </c>
      <c r="O121" s="24">
        <v>1690</v>
      </c>
      <c r="P121" s="3" t="s">
        <v>1757</v>
      </c>
      <c r="Q121" s="23" t="s">
        <v>1758</v>
      </c>
      <c r="R121" s="12" t="s">
        <v>606</v>
      </c>
      <c r="S121" s="10" t="s">
        <v>162</v>
      </c>
      <c r="T121" s="54" t="s">
        <v>1759</v>
      </c>
      <c r="U121" s="10" t="s">
        <v>490</v>
      </c>
      <c r="V121" s="10" t="s">
        <v>491</v>
      </c>
      <c r="W121" s="10" t="s">
        <v>492</v>
      </c>
      <c r="X121" s="10" t="s">
        <v>180</v>
      </c>
      <c r="Y121" s="10" t="s">
        <v>178</v>
      </c>
      <c r="Z121" s="60">
        <v>75.75</v>
      </c>
      <c r="AA121" s="3">
        <v>116</v>
      </c>
      <c r="AB121" s="10" t="s">
        <v>1836</v>
      </c>
      <c r="AC121" s="10" t="s">
        <v>1836</v>
      </c>
      <c r="AD121" s="10" t="s">
        <v>1836</v>
      </c>
      <c r="AE121" s="10" t="s">
        <v>1836</v>
      </c>
      <c r="AF121" s="10" t="s">
        <v>1836</v>
      </c>
      <c r="AG121" s="3" t="str">
        <f>IFERROR(IF(VLOOKUP('숏클립(전체)'!D121,#REF!,1,FALSE)=D121,"A반"),"B반")</f>
        <v>B반</v>
      </c>
      <c r="AH121" s="3" t="s">
        <v>1886</v>
      </c>
      <c r="AI121" s="3"/>
      <c r="AQ121" s="4"/>
      <c r="AR121" s="4"/>
      <c r="AS121" s="4"/>
      <c r="AT121" s="4"/>
      <c r="AU121" s="4"/>
      <c r="AV121" s="4"/>
      <c r="AW121" s="4"/>
    </row>
    <row r="122" spans="2:49" ht="19.899999999999999" customHeight="1">
      <c r="B122" s="3">
        <v>118</v>
      </c>
      <c r="C122" s="29" t="s">
        <v>180</v>
      </c>
      <c r="D122" s="10" t="s">
        <v>1077</v>
      </c>
      <c r="E122" s="10" t="s">
        <v>1078</v>
      </c>
      <c r="F122" s="10" t="s">
        <v>1120</v>
      </c>
      <c r="G122" s="3" t="s">
        <v>101</v>
      </c>
      <c r="H122" s="3" t="s">
        <v>1204</v>
      </c>
      <c r="I122" s="90" t="s">
        <v>1143</v>
      </c>
      <c r="J122" s="85" t="s">
        <v>1752</v>
      </c>
      <c r="K122" s="85" t="s">
        <v>1754</v>
      </c>
      <c r="L122" s="86" t="s">
        <v>1168</v>
      </c>
      <c r="M122" s="90" t="s">
        <v>147</v>
      </c>
      <c r="N122" s="87">
        <v>2969</v>
      </c>
      <c r="O122" s="87">
        <v>152</v>
      </c>
      <c r="P122" s="85" t="s">
        <v>1753</v>
      </c>
      <c r="Q122" s="86"/>
      <c r="R122" s="92" t="s">
        <v>1188</v>
      </c>
      <c r="S122" s="90" t="s">
        <v>162</v>
      </c>
      <c r="T122" s="89" t="s">
        <v>1168</v>
      </c>
      <c r="U122" s="10" t="s">
        <v>1267</v>
      </c>
      <c r="V122" s="10" t="s">
        <v>1754</v>
      </c>
      <c r="W122" s="10" t="s">
        <v>1268</v>
      </c>
      <c r="X122" s="90" t="s">
        <v>180</v>
      </c>
      <c r="Y122" s="90" t="s">
        <v>177</v>
      </c>
      <c r="Z122" s="60">
        <v>75.5</v>
      </c>
      <c r="AA122" s="3">
        <v>117</v>
      </c>
      <c r="AB122" s="10"/>
      <c r="AC122" s="10"/>
      <c r="AD122" s="10"/>
      <c r="AE122" s="10"/>
      <c r="AF122" s="10"/>
      <c r="AG122" s="3" t="str">
        <f>IFERROR(IF(VLOOKUP('숏클립(전체)'!D122,#REF!,1,FALSE)=D122,"A반"),"B반")</f>
        <v>B반</v>
      </c>
      <c r="AH122" s="3" t="s">
        <v>1884</v>
      </c>
      <c r="AI122" s="3" t="s">
        <v>1866</v>
      </c>
    </row>
    <row r="123" spans="2:49" ht="19.899999999999999" customHeight="1">
      <c r="B123" s="3">
        <v>115</v>
      </c>
      <c r="C123" s="29" t="s">
        <v>180</v>
      </c>
      <c r="D123" s="10" t="s">
        <v>1086</v>
      </c>
      <c r="E123" s="10" t="s">
        <v>1087</v>
      </c>
      <c r="F123" s="10" t="s">
        <v>1125</v>
      </c>
      <c r="G123" s="3" t="s">
        <v>696</v>
      </c>
      <c r="H123" s="3" t="s">
        <v>1206</v>
      </c>
      <c r="I123" s="10" t="s">
        <v>1148</v>
      </c>
      <c r="J123" s="3" t="s">
        <v>1756</v>
      </c>
      <c r="K123" s="3">
        <v>3</v>
      </c>
      <c r="L123" s="23" t="s">
        <v>1172</v>
      </c>
      <c r="M123" s="10" t="s">
        <v>149</v>
      </c>
      <c r="N123" s="24">
        <v>44686</v>
      </c>
      <c r="O123" s="24">
        <v>4298</v>
      </c>
      <c r="P123" s="3" t="s">
        <v>1753</v>
      </c>
      <c r="Q123" s="23"/>
      <c r="R123" s="12" t="s">
        <v>1193</v>
      </c>
      <c r="S123" s="10" t="s">
        <v>162</v>
      </c>
      <c r="T123" s="54" t="s">
        <v>1763</v>
      </c>
      <c r="U123" s="10" t="s">
        <v>1280</v>
      </c>
      <c r="V123" s="10" t="s">
        <v>1281</v>
      </c>
      <c r="W123" s="10" t="s">
        <v>1282</v>
      </c>
      <c r="X123" s="10" t="s">
        <v>180</v>
      </c>
      <c r="Y123" s="10" t="s">
        <v>178</v>
      </c>
      <c r="Z123" s="60">
        <v>75.25</v>
      </c>
      <c r="AA123" s="3">
        <v>118</v>
      </c>
      <c r="AB123" s="10" t="s">
        <v>1843</v>
      </c>
      <c r="AC123" s="10" t="s">
        <v>1843</v>
      </c>
      <c r="AD123" s="10" t="s">
        <v>1843</v>
      </c>
      <c r="AE123" s="10" t="s">
        <v>1843</v>
      </c>
      <c r="AF123" s="10" t="s">
        <v>1843</v>
      </c>
      <c r="AG123" s="3" t="str">
        <f>IFERROR(IF(VLOOKUP('숏클립(전체)'!D123,#REF!,1,FALSE)=D123,"A반"),"B반")</f>
        <v>B반</v>
      </c>
      <c r="AH123" s="3" t="s">
        <v>1886</v>
      </c>
      <c r="AI123" s="3"/>
    </row>
    <row r="124" spans="2:49" s="4" customFormat="1" ht="19.899999999999999" customHeight="1">
      <c r="B124" s="3">
        <v>117</v>
      </c>
      <c r="C124" s="29" t="s">
        <v>180</v>
      </c>
      <c r="D124" s="16" t="s">
        <v>1581</v>
      </c>
      <c r="E124" s="16" t="s">
        <v>1582</v>
      </c>
      <c r="F124" s="16" t="s">
        <v>1619</v>
      </c>
      <c r="G124" s="11" t="s">
        <v>1644</v>
      </c>
      <c r="H124" s="11" t="s">
        <v>1646</v>
      </c>
      <c r="I124" s="16" t="s">
        <v>1627</v>
      </c>
      <c r="J124" s="11" t="s">
        <v>1752</v>
      </c>
      <c r="K124" s="11">
        <v>1</v>
      </c>
      <c r="L124" s="27" t="s">
        <v>1635</v>
      </c>
      <c r="M124" s="16" t="s">
        <v>147</v>
      </c>
      <c r="N124" s="28">
        <v>2834</v>
      </c>
      <c r="O124" s="28">
        <v>2705</v>
      </c>
      <c r="P124" s="11" t="s">
        <v>1753</v>
      </c>
      <c r="Q124" s="27"/>
      <c r="R124" s="25" t="s">
        <v>1804</v>
      </c>
      <c r="S124" s="16" t="s">
        <v>160</v>
      </c>
      <c r="T124" s="54" t="s">
        <v>1764</v>
      </c>
      <c r="U124" s="16" t="s">
        <v>1601</v>
      </c>
      <c r="V124" s="16" t="s">
        <v>1602</v>
      </c>
      <c r="W124" s="16" t="s">
        <v>1603</v>
      </c>
      <c r="X124" s="16" t="s">
        <v>180</v>
      </c>
      <c r="Y124" s="16" t="s">
        <v>178</v>
      </c>
      <c r="Z124" s="60">
        <v>73.75</v>
      </c>
      <c r="AA124" s="3">
        <v>119</v>
      </c>
      <c r="AB124" s="16" t="s">
        <v>1836</v>
      </c>
      <c r="AC124" s="16" t="s">
        <v>1836</v>
      </c>
      <c r="AD124" s="16" t="s">
        <v>1838</v>
      </c>
      <c r="AE124" s="16" t="s">
        <v>1838</v>
      </c>
      <c r="AF124" s="16" t="s">
        <v>1836</v>
      </c>
      <c r="AG124" s="3" t="str">
        <f>IFERROR(IF(VLOOKUP('숏클립(전체)'!D124,#REF!,1,FALSE)=D124,"A반"),"B반")</f>
        <v>B반</v>
      </c>
      <c r="AH124" s="3" t="s">
        <v>1885</v>
      </c>
      <c r="AI124" s="11" t="s">
        <v>1842</v>
      </c>
      <c r="AQ124" s="1"/>
      <c r="AR124" s="1"/>
      <c r="AS124" s="1"/>
      <c r="AT124" s="1"/>
      <c r="AU124" s="1"/>
      <c r="AV124" s="1"/>
      <c r="AW124" s="1"/>
    </row>
    <row r="125" spans="2:49" ht="19.899999999999999" customHeight="1">
      <c r="B125" s="3">
        <v>120</v>
      </c>
      <c r="C125" s="29" t="s">
        <v>180</v>
      </c>
      <c r="D125" s="10" t="s">
        <v>1337</v>
      </c>
      <c r="E125" s="10" t="s">
        <v>1338</v>
      </c>
      <c r="F125" s="10" t="s">
        <v>1357</v>
      </c>
      <c r="G125" s="3" t="s">
        <v>696</v>
      </c>
      <c r="H125" s="3" t="s">
        <v>1206</v>
      </c>
      <c r="I125" s="10" t="s">
        <v>1370</v>
      </c>
      <c r="J125" s="3" t="s">
        <v>1756</v>
      </c>
      <c r="K125" s="3">
        <v>3</v>
      </c>
      <c r="L125" s="23" t="s">
        <v>1412</v>
      </c>
      <c r="M125" s="10" t="s">
        <v>147</v>
      </c>
      <c r="N125" s="24">
        <v>3120</v>
      </c>
      <c r="O125" s="24">
        <v>1057</v>
      </c>
      <c r="P125" s="3" t="s">
        <v>1753</v>
      </c>
      <c r="Q125" s="23"/>
      <c r="R125" s="12" t="s">
        <v>1424</v>
      </c>
      <c r="S125" s="10" t="s">
        <v>162</v>
      </c>
      <c r="T125" s="54" t="s">
        <v>1765</v>
      </c>
      <c r="U125" s="10" t="s">
        <v>1403</v>
      </c>
      <c r="V125" s="10" t="s">
        <v>1385</v>
      </c>
      <c r="W125" s="10" t="s">
        <v>1386</v>
      </c>
      <c r="X125" s="10" t="s">
        <v>180</v>
      </c>
      <c r="Y125" s="10" t="s">
        <v>178</v>
      </c>
      <c r="Z125" s="60">
        <v>73.75</v>
      </c>
      <c r="AA125" s="3">
        <v>120</v>
      </c>
      <c r="AB125" s="10" t="s">
        <v>1843</v>
      </c>
      <c r="AC125" s="10" t="s">
        <v>1843</v>
      </c>
      <c r="AD125" s="10" t="s">
        <v>1843</v>
      </c>
      <c r="AE125" s="10" t="s">
        <v>1843</v>
      </c>
      <c r="AF125" s="10" t="s">
        <v>1843</v>
      </c>
      <c r="AG125" s="3" t="str">
        <f>IFERROR(IF(VLOOKUP('숏클립(전체)'!D125,#REF!,1,FALSE)=D125,"A반"),"B반")</f>
        <v>B반</v>
      </c>
      <c r="AH125" s="3" t="s">
        <v>1886</v>
      </c>
      <c r="AI125" s="3"/>
    </row>
    <row r="126" spans="2:49" ht="19.899999999999999" customHeight="1">
      <c r="B126" s="201" t="s">
        <v>1890</v>
      </c>
      <c r="C126" s="201"/>
      <c r="D126" s="201"/>
      <c r="E126" s="201"/>
      <c r="F126" s="201"/>
      <c r="G126" s="201"/>
      <c r="H126" s="201"/>
      <c r="I126" s="201"/>
      <c r="J126" s="201"/>
      <c r="K126" s="201"/>
      <c r="L126" s="201"/>
      <c r="M126" s="201"/>
      <c r="N126" s="201"/>
      <c r="O126" s="201"/>
      <c r="P126" s="201"/>
      <c r="Q126" s="201"/>
      <c r="R126" s="201"/>
      <c r="S126" s="201"/>
      <c r="T126" s="201"/>
      <c r="U126" s="201"/>
      <c r="V126" s="201"/>
      <c r="W126" s="201"/>
      <c r="X126" s="201"/>
      <c r="Y126" s="201"/>
      <c r="Z126" s="201"/>
      <c r="AA126" s="201"/>
      <c r="AB126" s="201"/>
      <c r="AC126" s="201"/>
      <c r="AD126" s="201"/>
      <c r="AE126" s="201"/>
      <c r="AF126" s="201"/>
      <c r="AG126" s="201"/>
      <c r="AH126" s="201"/>
      <c r="AI126" s="201"/>
    </row>
    <row r="127" spans="2:49" ht="19.899999999999999" customHeight="1">
      <c r="B127" s="73">
        <v>121</v>
      </c>
      <c r="C127" s="74" t="s">
        <v>176</v>
      </c>
      <c r="D127" s="73" t="s">
        <v>21</v>
      </c>
      <c r="E127" s="73" t="s">
        <v>33</v>
      </c>
      <c r="F127" s="73" t="s">
        <v>47</v>
      </c>
      <c r="G127" s="73" t="s">
        <v>96</v>
      </c>
      <c r="H127" s="73" t="s">
        <v>79</v>
      </c>
      <c r="I127" s="73" t="s">
        <v>63</v>
      </c>
      <c r="J127" s="73" t="s">
        <v>1738</v>
      </c>
      <c r="K127" s="73">
        <v>1</v>
      </c>
      <c r="L127" s="75" t="s">
        <v>150</v>
      </c>
      <c r="M127" s="73" t="s">
        <v>147</v>
      </c>
      <c r="N127" s="76">
        <v>2570</v>
      </c>
      <c r="O127" s="76">
        <v>930</v>
      </c>
      <c r="P127" s="73" t="s">
        <v>183</v>
      </c>
      <c r="Q127" s="75"/>
      <c r="R127" s="77" t="s">
        <v>1789</v>
      </c>
      <c r="S127" s="73" t="s">
        <v>162</v>
      </c>
      <c r="T127" s="78" t="s">
        <v>332</v>
      </c>
      <c r="U127" s="73" t="s">
        <v>110</v>
      </c>
      <c r="V127" s="73" t="s">
        <v>111</v>
      </c>
      <c r="W127" s="73" t="s">
        <v>112</v>
      </c>
      <c r="X127" s="73" t="s">
        <v>176</v>
      </c>
      <c r="Y127" s="73" t="s">
        <v>178</v>
      </c>
      <c r="Z127" s="79">
        <v>69.5</v>
      </c>
      <c r="AA127" s="73">
        <v>121</v>
      </c>
      <c r="AB127" s="73" t="s">
        <v>1859</v>
      </c>
      <c r="AC127" s="73" t="s">
        <v>1859</v>
      </c>
      <c r="AD127" s="73" t="s">
        <v>1859</v>
      </c>
      <c r="AE127" s="73" t="s">
        <v>1859</v>
      </c>
      <c r="AF127" s="73" t="s">
        <v>1859</v>
      </c>
      <c r="AG127" s="73"/>
      <c r="AH127" s="73"/>
      <c r="AI127" s="73" t="s">
        <v>1858</v>
      </c>
    </row>
    <row r="128" spans="2:49" ht="19.899999999999999" customHeight="1">
      <c r="B128" s="73">
        <v>122</v>
      </c>
      <c r="C128" s="74" t="s">
        <v>176</v>
      </c>
      <c r="D128" s="73" t="s">
        <v>29</v>
      </c>
      <c r="E128" s="73" t="s">
        <v>43</v>
      </c>
      <c r="F128" s="73" t="s">
        <v>57</v>
      </c>
      <c r="G128" s="73" t="s">
        <v>95</v>
      </c>
      <c r="H128" s="73" t="s">
        <v>90</v>
      </c>
      <c r="I128" s="73" t="s">
        <v>74</v>
      </c>
      <c r="J128" s="73" t="s">
        <v>1738</v>
      </c>
      <c r="K128" s="73">
        <v>4</v>
      </c>
      <c r="L128" s="75" t="s">
        <v>156</v>
      </c>
      <c r="M128" s="73" t="s">
        <v>149</v>
      </c>
      <c r="N128" s="76">
        <v>52187</v>
      </c>
      <c r="O128" s="76">
        <v>28475</v>
      </c>
      <c r="P128" s="73" t="s">
        <v>335</v>
      </c>
      <c r="Q128" s="75" t="s">
        <v>345</v>
      </c>
      <c r="R128" s="77" t="s">
        <v>173</v>
      </c>
      <c r="S128" s="73" t="s">
        <v>160</v>
      </c>
      <c r="T128" s="78" t="s">
        <v>346</v>
      </c>
      <c r="U128" s="73" t="s">
        <v>138</v>
      </c>
      <c r="V128" s="73" t="s">
        <v>139</v>
      </c>
      <c r="W128" s="73" t="s">
        <v>140</v>
      </c>
      <c r="X128" s="73" t="s">
        <v>176</v>
      </c>
      <c r="Y128" s="73" t="s">
        <v>178</v>
      </c>
      <c r="Z128" s="79">
        <v>69</v>
      </c>
      <c r="AA128" s="73">
        <v>122</v>
      </c>
      <c r="AB128" s="73" t="s">
        <v>1859</v>
      </c>
      <c r="AC128" s="73" t="s">
        <v>1859</v>
      </c>
      <c r="AD128" s="73" t="s">
        <v>1859</v>
      </c>
      <c r="AE128" s="73" t="s">
        <v>1859</v>
      </c>
      <c r="AF128" s="73" t="s">
        <v>1859</v>
      </c>
      <c r="AG128" s="73"/>
      <c r="AH128" s="73"/>
      <c r="AI128" s="73" t="s">
        <v>1858</v>
      </c>
    </row>
    <row r="129" spans="1:42" ht="19.899999999999999" customHeight="1">
      <c r="B129" s="73">
        <v>123</v>
      </c>
      <c r="C129" s="74" t="s">
        <v>176</v>
      </c>
      <c r="D129" s="80" t="s">
        <v>1447</v>
      </c>
      <c r="E129" s="80" t="s">
        <v>1456</v>
      </c>
      <c r="F129" s="80" t="s">
        <v>1470</v>
      </c>
      <c r="G129" s="74" t="s">
        <v>95</v>
      </c>
      <c r="H129" s="74" t="s">
        <v>1495</v>
      </c>
      <c r="I129" s="80" t="s">
        <v>1484</v>
      </c>
      <c r="J129" s="73" t="s">
        <v>358</v>
      </c>
      <c r="K129" s="73">
        <v>0</v>
      </c>
      <c r="L129" s="75" t="s">
        <v>1548</v>
      </c>
      <c r="M129" s="80" t="s">
        <v>147</v>
      </c>
      <c r="N129" s="76">
        <v>7237</v>
      </c>
      <c r="O129" s="76">
        <v>3186</v>
      </c>
      <c r="P129" s="73" t="s">
        <v>183</v>
      </c>
      <c r="Q129" s="75"/>
      <c r="R129" s="81" t="s">
        <v>1806</v>
      </c>
      <c r="S129" s="80" t="s">
        <v>328</v>
      </c>
      <c r="T129" s="78" t="s">
        <v>1664</v>
      </c>
      <c r="U129" s="80" t="s">
        <v>1518</v>
      </c>
      <c r="V129" s="80" t="s">
        <v>1519</v>
      </c>
      <c r="W129" s="80" t="s">
        <v>1520</v>
      </c>
      <c r="X129" s="80" t="s">
        <v>176</v>
      </c>
      <c r="Y129" s="80" t="s">
        <v>177</v>
      </c>
      <c r="Z129" s="79">
        <v>69</v>
      </c>
      <c r="AA129" s="73">
        <v>123</v>
      </c>
      <c r="AB129" s="80"/>
      <c r="AC129" s="80"/>
      <c r="AD129" s="80"/>
      <c r="AE129" s="80"/>
      <c r="AF129" s="80"/>
      <c r="AG129" s="80"/>
      <c r="AH129" s="80"/>
      <c r="AI129" s="73" t="s">
        <v>1858</v>
      </c>
    </row>
    <row r="130" spans="1:42" ht="19.899999999999999" customHeight="1">
      <c r="B130" s="73">
        <v>124</v>
      </c>
      <c r="C130" s="74" t="s">
        <v>176</v>
      </c>
      <c r="D130" s="73" t="s">
        <v>748</v>
      </c>
      <c r="E130" s="73" t="s">
        <v>749</v>
      </c>
      <c r="F130" s="82" t="s">
        <v>751</v>
      </c>
      <c r="G130" s="73" t="s">
        <v>95</v>
      </c>
      <c r="H130" s="73" t="s">
        <v>754</v>
      </c>
      <c r="I130" s="82" t="s">
        <v>753</v>
      </c>
      <c r="J130" s="73" t="s">
        <v>1738</v>
      </c>
      <c r="K130" s="73">
        <v>0</v>
      </c>
      <c r="L130" s="75" t="s">
        <v>1812</v>
      </c>
      <c r="M130" s="73" t="s">
        <v>763</v>
      </c>
      <c r="N130" s="76">
        <v>2118</v>
      </c>
      <c r="O130" s="76">
        <v>20</v>
      </c>
      <c r="P130" s="73" t="s">
        <v>183</v>
      </c>
      <c r="Q130" s="75"/>
      <c r="R130" s="77" t="s">
        <v>770</v>
      </c>
      <c r="S130" s="73" t="s">
        <v>771</v>
      </c>
      <c r="T130" s="78" t="s">
        <v>772</v>
      </c>
      <c r="U130" s="82" t="s">
        <v>757</v>
      </c>
      <c r="V130" s="82" t="s">
        <v>758</v>
      </c>
      <c r="W130" s="82" t="s">
        <v>760</v>
      </c>
      <c r="X130" s="73" t="s">
        <v>764</v>
      </c>
      <c r="Y130" s="73" t="s">
        <v>766</v>
      </c>
      <c r="Z130" s="79">
        <v>69</v>
      </c>
      <c r="AA130" s="73">
        <v>124</v>
      </c>
      <c r="AB130" s="73"/>
      <c r="AC130" s="73"/>
      <c r="AD130" s="73"/>
      <c r="AE130" s="73"/>
      <c r="AF130" s="73"/>
      <c r="AG130" s="73"/>
      <c r="AH130" s="73"/>
      <c r="AI130" s="73" t="s">
        <v>1858</v>
      </c>
    </row>
    <row r="131" spans="1:42" ht="19.899999999999999" customHeight="1">
      <c r="B131" s="73">
        <v>125</v>
      </c>
      <c r="C131" s="74" t="s">
        <v>176</v>
      </c>
      <c r="D131" s="73" t="s">
        <v>988</v>
      </c>
      <c r="E131" s="73" t="s">
        <v>995</v>
      </c>
      <c r="F131" s="73" t="s">
        <v>1022</v>
      </c>
      <c r="G131" s="74" t="s">
        <v>1044</v>
      </c>
      <c r="H131" s="74" t="s">
        <v>1045</v>
      </c>
      <c r="I131" s="73" t="s">
        <v>1028</v>
      </c>
      <c r="J131" s="73" t="s">
        <v>358</v>
      </c>
      <c r="K131" s="73">
        <v>0</v>
      </c>
      <c r="L131" s="75" t="s">
        <v>1034</v>
      </c>
      <c r="M131" s="73" t="s">
        <v>147</v>
      </c>
      <c r="N131" s="76">
        <v>3296</v>
      </c>
      <c r="O131" s="76">
        <v>250</v>
      </c>
      <c r="P131" s="73" t="s">
        <v>183</v>
      </c>
      <c r="Q131" s="75"/>
      <c r="R131" s="83" t="s">
        <v>1040</v>
      </c>
      <c r="S131" s="73" t="s">
        <v>160</v>
      </c>
      <c r="T131" s="78" t="s">
        <v>1057</v>
      </c>
      <c r="U131" s="73" t="s">
        <v>1006</v>
      </c>
      <c r="V131" s="73" t="s">
        <v>1006</v>
      </c>
      <c r="W131" s="73" t="s">
        <v>1007</v>
      </c>
      <c r="X131" s="73" t="s">
        <v>176</v>
      </c>
      <c r="Y131" s="73" t="s">
        <v>177</v>
      </c>
      <c r="Z131" s="79">
        <v>69</v>
      </c>
      <c r="AA131" s="73">
        <v>125</v>
      </c>
      <c r="AB131" s="73" t="s">
        <v>1859</v>
      </c>
      <c r="AC131" s="73" t="s">
        <v>1859</v>
      </c>
      <c r="AD131" s="73"/>
      <c r="AE131" s="73" t="s">
        <v>1859</v>
      </c>
      <c r="AF131" s="73" t="s">
        <v>1859</v>
      </c>
      <c r="AG131" s="73"/>
      <c r="AH131" s="73"/>
      <c r="AI131" s="73" t="s">
        <v>1861</v>
      </c>
    </row>
    <row r="132" spans="1:42" ht="19.899999999999999" customHeight="1">
      <c r="B132" s="73">
        <v>126</v>
      </c>
      <c r="C132" s="74" t="s">
        <v>180</v>
      </c>
      <c r="D132" s="80" t="s">
        <v>27</v>
      </c>
      <c r="E132" s="80" t="s">
        <v>41</v>
      </c>
      <c r="F132" s="80" t="s">
        <v>55</v>
      </c>
      <c r="G132" s="73" t="s">
        <v>101</v>
      </c>
      <c r="H132" s="73" t="s">
        <v>88</v>
      </c>
      <c r="I132" s="80" t="s">
        <v>72</v>
      </c>
      <c r="J132" s="73" t="s">
        <v>1756</v>
      </c>
      <c r="K132" s="73">
        <v>2</v>
      </c>
      <c r="L132" s="75" t="s">
        <v>154</v>
      </c>
      <c r="M132" s="80" t="s">
        <v>149</v>
      </c>
      <c r="N132" s="76">
        <v>33819</v>
      </c>
      <c r="O132" s="76">
        <v>45080</v>
      </c>
      <c r="P132" s="73" t="s">
        <v>1757</v>
      </c>
      <c r="Q132" s="75" t="s">
        <v>1760</v>
      </c>
      <c r="R132" s="84" t="s">
        <v>171</v>
      </c>
      <c r="S132" s="80" t="s">
        <v>160</v>
      </c>
      <c r="T132" s="78" t="s">
        <v>1761</v>
      </c>
      <c r="U132" s="80" t="s">
        <v>134</v>
      </c>
      <c r="V132" s="80" t="s">
        <v>1754</v>
      </c>
      <c r="W132" s="80" t="s">
        <v>135</v>
      </c>
      <c r="X132" s="80" t="s">
        <v>180</v>
      </c>
      <c r="Y132" s="80" t="s">
        <v>178</v>
      </c>
      <c r="Z132" s="79">
        <v>68.75</v>
      </c>
      <c r="AA132" s="73">
        <v>126</v>
      </c>
      <c r="AB132" s="80"/>
      <c r="AC132" s="80"/>
      <c r="AD132" s="80"/>
      <c r="AE132" s="80"/>
      <c r="AF132" s="80"/>
      <c r="AG132" s="80"/>
      <c r="AH132" s="80"/>
      <c r="AI132" s="73" t="s">
        <v>1858</v>
      </c>
    </row>
    <row r="133" spans="1:42" ht="19.899999999999999" customHeight="1">
      <c r="A133" s="4"/>
      <c r="B133" s="3">
        <v>127</v>
      </c>
      <c r="C133" s="5" t="s">
        <v>176</v>
      </c>
      <c r="D133" s="10" t="s">
        <v>1346</v>
      </c>
      <c r="E133" s="10" t="s">
        <v>1347</v>
      </c>
      <c r="F133" s="10" t="s">
        <v>1362</v>
      </c>
      <c r="G133" s="11" t="s">
        <v>97</v>
      </c>
      <c r="H133" s="11" t="s">
        <v>1210</v>
      </c>
      <c r="I133" s="10" t="s">
        <v>1375</v>
      </c>
      <c r="J133" s="3" t="s">
        <v>1738</v>
      </c>
      <c r="K133" s="3" t="s">
        <v>187</v>
      </c>
      <c r="L133" s="8" t="s">
        <v>1417</v>
      </c>
      <c r="M133" s="10" t="s">
        <v>147</v>
      </c>
      <c r="N133" s="7">
        <v>2807</v>
      </c>
      <c r="O133" s="7">
        <v>1963</v>
      </c>
      <c r="P133" s="3" t="s">
        <v>183</v>
      </c>
      <c r="Q133" s="8"/>
      <c r="R133" s="12" t="s">
        <v>1429</v>
      </c>
      <c r="S133" s="10" t="s">
        <v>164</v>
      </c>
      <c r="T133" s="52" t="s">
        <v>1648</v>
      </c>
      <c r="U133" s="10" t="s">
        <v>1407</v>
      </c>
      <c r="V133" s="10" t="s">
        <v>1394</v>
      </c>
      <c r="W133" s="10" t="s">
        <v>1395</v>
      </c>
      <c r="X133" s="10" t="s">
        <v>176</v>
      </c>
      <c r="Y133" s="10" t="s">
        <v>177</v>
      </c>
      <c r="Z133" s="59">
        <v>68.5</v>
      </c>
      <c r="AA133" s="3">
        <v>127</v>
      </c>
      <c r="AB133" s="10"/>
      <c r="AC133" s="10"/>
      <c r="AD133" s="10"/>
      <c r="AE133" s="10"/>
      <c r="AF133" s="10"/>
      <c r="AG133" s="10"/>
      <c r="AH133" s="10"/>
      <c r="AI133" s="3"/>
      <c r="AJ133" s="4"/>
      <c r="AK133" s="4"/>
      <c r="AL133" s="4"/>
      <c r="AM133" s="4"/>
      <c r="AN133" s="4"/>
      <c r="AO133" s="4"/>
      <c r="AP133" s="4"/>
    </row>
    <row r="134" spans="1:42" ht="19.899999999999999" customHeight="1">
      <c r="B134" s="3">
        <v>128</v>
      </c>
      <c r="C134" s="5" t="s">
        <v>176</v>
      </c>
      <c r="D134" s="3" t="s">
        <v>850</v>
      </c>
      <c r="E134" s="3" t="s">
        <v>854</v>
      </c>
      <c r="F134" s="3" t="s">
        <v>870</v>
      </c>
      <c r="G134" s="11" t="s">
        <v>95</v>
      </c>
      <c r="H134" s="11" t="s">
        <v>551</v>
      </c>
      <c r="I134" s="3" t="s">
        <v>875</v>
      </c>
      <c r="J134" s="3" t="s">
        <v>1738</v>
      </c>
      <c r="K134" s="3" t="s">
        <v>187</v>
      </c>
      <c r="L134" s="8" t="s">
        <v>880</v>
      </c>
      <c r="M134" s="3" t="s">
        <v>147</v>
      </c>
      <c r="N134" s="7">
        <v>3000</v>
      </c>
      <c r="O134" s="7">
        <v>2273</v>
      </c>
      <c r="P134" s="3" t="s">
        <v>183</v>
      </c>
      <c r="Q134" s="8"/>
      <c r="R134" s="14" t="s">
        <v>885</v>
      </c>
      <c r="S134" s="3" t="s">
        <v>164</v>
      </c>
      <c r="T134" s="52" t="s">
        <v>891</v>
      </c>
      <c r="U134" s="3" t="s">
        <v>861</v>
      </c>
      <c r="V134" s="3" t="s">
        <v>861</v>
      </c>
      <c r="W134" s="3" t="s">
        <v>862</v>
      </c>
      <c r="X134" s="3" t="s">
        <v>176</v>
      </c>
      <c r="Y134" s="3" t="s">
        <v>177</v>
      </c>
      <c r="Z134" s="59">
        <v>68.25</v>
      </c>
      <c r="AA134" s="3">
        <v>128</v>
      </c>
      <c r="AB134" s="3"/>
      <c r="AC134" s="3"/>
      <c r="AD134" s="3"/>
      <c r="AE134" s="3"/>
      <c r="AF134" s="3"/>
      <c r="AG134" s="3"/>
      <c r="AH134" s="3"/>
      <c r="AI134" s="3"/>
    </row>
    <row r="135" spans="1:42" ht="19.899999999999999" customHeight="1">
      <c r="B135" s="3">
        <v>129</v>
      </c>
      <c r="C135" s="5" t="s">
        <v>176</v>
      </c>
      <c r="D135" s="3" t="s">
        <v>384</v>
      </c>
      <c r="E135" s="3" t="s">
        <v>406</v>
      </c>
      <c r="F135" s="3" t="s">
        <v>503</v>
      </c>
      <c r="G135" s="3" t="s">
        <v>95</v>
      </c>
      <c r="H135" s="3" t="s">
        <v>90</v>
      </c>
      <c r="I135" s="3" t="s">
        <v>527</v>
      </c>
      <c r="J135" s="3" t="s">
        <v>1738</v>
      </c>
      <c r="K135" s="3">
        <v>0</v>
      </c>
      <c r="L135" s="8" t="s">
        <v>570</v>
      </c>
      <c r="M135" s="3" t="s">
        <v>147</v>
      </c>
      <c r="N135" s="7">
        <v>9514</v>
      </c>
      <c r="O135" s="7">
        <v>741</v>
      </c>
      <c r="P135" s="3" t="s">
        <v>183</v>
      </c>
      <c r="Q135" s="8"/>
      <c r="R135" s="14" t="s">
        <v>595</v>
      </c>
      <c r="S135" s="3" t="s">
        <v>160</v>
      </c>
      <c r="T135" s="52" t="s">
        <v>626</v>
      </c>
      <c r="U135" s="3" t="s">
        <v>447</v>
      </c>
      <c r="V135" s="3" t="s">
        <v>447</v>
      </c>
      <c r="W135" s="3" t="s">
        <v>448</v>
      </c>
      <c r="X135" s="3" t="s">
        <v>176</v>
      </c>
      <c r="Y135" s="3" t="s">
        <v>177</v>
      </c>
      <c r="Z135" s="59">
        <v>68</v>
      </c>
      <c r="AA135" s="3">
        <v>129</v>
      </c>
      <c r="AB135" s="3"/>
      <c r="AC135" s="3"/>
      <c r="AD135" s="3"/>
      <c r="AE135" s="3"/>
      <c r="AF135" s="3"/>
      <c r="AG135" s="3"/>
      <c r="AH135" s="3"/>
      <c r="AI135" s="3"/>
    </row>
    <row r="136" spans="1:42" ht="19.899999999999999" customHeight="1">
      <c r="B136" s="3">
        <v>130</v>
      </c>
      <c r="C136" s="5" t="s">
        <v>176</v>
      </c>
      <c r="D136" s="3" t="s">
        <v>990</v>
      </c>
      <c r="E136" s="3" t="s">
        <v>997</v>
      </c>
      <c r="F136" s="3" t="s">
        <v>1024</v>
      </c>
      <c r="G136" s="11" t="s">
        <v>95</v>
      </c>
      <c r="H136" s="11" t="s">
        <v>290</v>
      </c>
      <c r="I136" s="3" t="s">
        <v>1030</v>
      </c>
      <c r="J136" s="3" t="s">
        <v>1738</v>
      </c>
      <c r="K136" s="3">
        <v>0</v>
      </c>
      <c r="L136" s="8" t="s">
        <v>1036</v>
      </c>
      <c r="M136" s="3" t="s">
        <v>147</v>
      </c>
      <c r="N136" s="7">
        <v>7104</v>
      </c>
      <c r="O136" s="7">
        <v>1311</v>
      </c>
      <c r="P136" s="3" t="s">
        <v>183</v>
      </c>
      <c r="Q136" s="8"/>
      <c r="R136" s="14" t="s">
        <v>1042</v>
      </c>
      <c r="S136" s="3" t="s">
        <v>328</v>
      </c>
      <c r="T136" s="52" t="s">
        <v>1060</v>
      </c>
      <c r="U136" s="3" t="s">
        <v>1011</v>
      </c>
      <c r="V136" s="3" t="s">
        <v>1012</v>
      </c>
      <c r="W136" s="3" t="s">
        <v>1013</v>
      </c>
      <c r="X136" s="3" t="s">
        <v>176</v>
      </c>
      <c r="Y136" s="3" t="s">
        <v>178</v>
      </c>
      <c r="Z136" s="59">
        <v>67.75</v>
      </c>
      <c r="AA136" s="3">
        <v>130</v>
      </c>
      <c r="AB136" s="3"/>
      <c r="AC136" s="3"/>
      <c r="AD136" s="3"/>
      <c r="AE136" s="3"/>
      <c r="AF136" s="3"/>
      <c r="AG136" s="3"/>
      <c r="AH136" s="3"/>
      <c r="AI136" s="3"/>
    </row>
    <row r="137" spans="1:42" ht="19.899999999999999" customHeight="1">
      <c r="B137" s="3">
        <v>131</v>
      </c>
      <c r="C137" s="5" t="s">
        <v>176</v>
      </c>
      <c r="D137" s="3" t="s">
        <v>26</v>
      </c>
      <c r="E137" s="3" t="s">
        <v>40</v>
      </c>
      <c r="F137" s="3" t="s">
        <v>268</v>
      </c>
      <c r="G137" s="3" t="s">
        <v>97</v>
      </c>
      <c r="H137" s="3" t="s">
        <v>87</v>
      </c>
      <c r="I137" s="3" t="s">
        <v>71</v>
      </c>
      <c r="J137" s="3" t="s">
        <v>1738</v>
      </c>
      <c r="K137" s="3">
        <v>1</v>
      </c>
      <c r="L137" s="8" t="s">
        <v>344</v>
      </c>
      <c r="M137" s="3" t="s">
        <v>147</v>
      </c>
      <c r="N137" s="7">
        <v>2000</v>
      </c>
      <c r="O137" s="7">
        <v>4148</v>
      </c>
      <c r="P137" s="3" t="s">
        <v>335</v>
      </c>
      <c r="Q137" s="8"/>
      <c r="R137" s="9" t="s">
        <v>170</v>
      </c>
      <c r="S137" s="3" t="s">
        <v>164</v>
      </c>
      <c r="T137" s="52" t="s">
        <v>350</v>
      </c>
      <c r="U137" s="3" t="s">
        <v>131</v>
      </c>
      <c r="V137" s="3" t="s">
        <v>132</v>
      </c>
      <c r="W137" s="3" t="s">
        <v>133</v>
      </c>
      <c r="X137" s="3" t="s">
        <v>176</v>
      </c>
      <c r="Y137" s="3" t="s">
        <v>177</v>
      </c>
      <c r="Z137" s="59">
        <v>67.5</v>
      </c>
      <c r="AA137" s="3">
        <v>131</v>
      </c>
      <c r="AB137" s="3"/>
      <c r="AC137" s="3"/>
      <c r="AD137" s="3"/>
      <c r="AE137" s="3"/>
      <c r="AF137" s="3"/>
      <c r="AG137" s="3"/>
      <c r="AH137" s="3"/>
      <c r="AI137" s="3"/>
    </row>
    <row r="138" spans="1:42" ht="19.899999999999999" customHeight="1">
      <c r="B138" s="3">
        <v>132</v>
      </c>
      <c r="C138" s="5" t="s">
        <v>176</v>
      </c>
      <c r="D138" s="3" t="s">
        <v>390</v>
      </c>
      <c r="E138" s="3" t="s">
        <v>416</v>
      </c>
      <c r="F138" s="3" t="s">
        <v>511</v>
      </c>
      <c r="G138" s="3" t="s">
        <v>97</v>
      </c>
      <c r="H138" s="3" t="s">
        <v>557</v>
      </c>
      <c r="I138" s="3" t="s">
        <v>537</v>
      </c>
      <c r="J138" s="3" t="s">
        <v>1738</v>
      </c>
      <c r="K138" s="3">
        <v>0</v>
      </c>
      <c r="L138" s="8" t="s">
        <v>580</v>
      </c>
      <c r="M138" s="3" t="s">
        <v>147</v>
      </c>
      <c r="N138" s="7">
        <v>13105</v>
      </c>
      <c r="O138" s="7">
        <v>2592</v>
      </c>
      <c r="P138" s="3" t="s">
        <v>183</v>
      </c>
      <c r="Q138" s="8"/>
      <c r="R138" s="14" t="s">
        <v>601</v>
      </c>
      <c r="S138" s="3" t="s">
        <v>326</v>
      </c>
      <c r="T138" s="52" t="s">
        <v>720</v>
      </c>
      <c r="U138" s="3" t="s">
        <v>471</v>
      </c>
      <c r="V138" s="3" t="s">
        <v>472</v>
      </c>
      <c r="W138" s="3" t="s">
        <v>473</v>
      </c>
      <c r="X138" s="3" t="s">
        <v>176</v>
      </c>
      <c r="Y138" s="3" t="s">
        <v>178</v>
      </c>
      <c r="Z138" s="59">
        <v>67.5</v>
      </c>
      <c r="AA138" s="3">
        <v>132</v>
      </c>
      <c r="AB138" s="3"/>
      <c r="AC138" s="3"/>
      <c r="AD138" s="3"/>
      <c r="AE138" s="3"/>
      <c r="AF138" s="3"/>
      <c r="AG138" s="3"/>
      <c r="AH138" s="3"/>
      <c r="AI138" s="3"/>
    </row>
    <row r="139" spans="1:42" ht="19.899999999999999" customHeight="1">
      <c r="B139" s="3">
        <v>133</v>
      </c>
      <c r="C139" s="5" t="s">
        <v>176</v>
      </c>
      <c r="D139" s="10" t="s">
        <v>1444</v>
      </c>
      <c r="E139" s="10" t="s">
        <v>1451</v>
      </c>
      <c r="F139" s="10" t="s">
        <v>1692</v>
      </c>
      <c r="G139" s="11" t="s">
        <v>95</v>
      </c>
      <c r="H139" s="11" t="s">
        <v>700</v>
      </c>
      <c r="I139" s="10" t="s">
        <v>1479</v>
      </c>
      <c r="J139" s="3" t="s">
        <v>1738</v>
      </c>
      <c r="K139" s="3" t="s">
        <v>187</v>
      </c>
      <c r="L139" s="8" t="s">
        <v>1544</v>
      </c>
      <c r="M139" s="10" t="s">
        <v>147</v>
      </c>
      <c r="N139" s="7">
        <v>2912</v>
      </c>
      <c r="O139" s="7">
        <v>732</v>
      </c>
      <c r="P139" s="3" t="s">
        <v>335</v>
      </c>
      <c r="Q139" s="8" t="s">
        <v>1654</v>
      </c>
      <c r="R139" s="12" t="s">
        <v>1558</v>
      </c>
      <c r="S139" s="10" t="s">
        <v>162</v>
      </c>
      <c r="T139" s="52" t="s">
        <v>1655</v>
      </c>
      <c r="U139" s="10" t="s">
        <v>1503</v>
      </c>
      <c r="V139" s="10" t="s">
        <v>1504</v>
      </c>
      <c r="W139" s="10" t="s">
        <v>1505</v>
      </c>
      <c r="X139" s="10" t="s">
        <v>176</v>
      </c>
      <c r="Y139" s="10" t="s">
        <v>177</v>
      </c>
      <c r="Z139" s="59">
        <v>66</v>
      </c>
      <c r="AA139" s="3">
        <v>133</v>
      </c>
      <c r="AB139" s="10"/>
      <c r="AC139" s="10"/>
      <c r="AD139" s="10"/>
      <c r="AE139" s="10"/>
      <c r="AF139" s="10"/>
      <c r="AG139" s="10"/>
      <c r="AH139" s="10"/>
      <c r="AI139" s="3"/>
    </row>
    <row r="140" spans="1:42" ht="19.899999999999999" customHeight="1">
      <c r="B140" s="3">
        <v>134</v>
      </c>
      <c r="C140" s="5" t="s">
        <v>176</v>
      </c>
      <c r="D140" s="3" t="s">
        <v>851</v>
      </c>
      <c r="E140" s="3" t="s">
        <v>856</v>
      </c>
      <c r="F140" s="3" t="s">
        <v>872</v>
      </c>
      <c r="G140" s="11" t="s">
        <v>100</v>
      </c>
      <c r="H140" s="11" t="s">
        <v>86</v>
      </c>
      <c r="I140" s="3" t="s">
        <v>877</v>
      </c>
      <c r="J140" s="3" t="s">
        <v>1738</v>
      </c>
      <c r="K140" s="3">
        <v>0</v>
      </c>
      <c r="L140" s="8" t="s">
        <v>882</v>
      </c>
      <c r="M140" s="3" t="s">
        <v>147</v>
      </c>
      <c r="N140" s="7">
        <v>2800</v>
      </c>
      <c r="O140" s="7">
        <v>1762</v>
      </c>
      <c r="P140" s="3" t="s">
        <v>335</v>
      </c>
      <c r="Q140" s="8" t="s">
        <v>894</v>
      </c>
      <c r="R140" s="9" t="s">
        <v>887</v>
      </c>
      <c r="S140" s="3" t="s">
        <v>162</v>
      </c>
      <c r="T140" s="52" t="s">
        <v>895</v>
      </c>
      <c r="U140" s="3" t="s">
        <v>865</v>
      </c>
      <c r="V140" s="3" t="s">
        <v>187</v>
      </c>
      <c r="W140" s="3" t="s">
        <v>866</v>
      </c>
      <c r="X140" s="3" t="s">
        <v>176</v>
      </c>
      <c r="Y140" s="3" t="s">
        <v>177</v>
      </c>
      <c r="Z140" s="59">
        <v>65.75</v>
      </c>
      <c r="AA140" s="3">
        <v>134</v>
      </c>
      <c r="AB140" s="3"/>
      <c r="AC140" s="3"/>
      <c r="AD140" s="3"/>
      <c r="AE140" s="3"/>
      <c r="AF140" s="3"/>
      <c r="AG140" s="3"/>
      <c r="AH140" s="3"/>
      <c r="AI140" s="3"/>
    </row>
    <row r="141" spans="1:42" ht="19.899999999999999" customHeight="1">
      <c r="B141" s="3">
        <v>135</v>
      </c>
      <c r="C141" s="5" t="s">
        <v>176</v>
      </c>
      <c r="D141" s="10" t="s">
        <v>1440</v>
      </c>
      <c r="E141" s="10" t="s">
        <v>1460</v>
      </c>
      <c r="F141" s="10" t="s">
        <v>1473</v>
      </c>
      <c r="G141" s="11" t="s">
        <v>100</v>
      </c>
      <c r="H141" s="11" t="s">
        <v>1496</v>
      </c>
      <c r="I141" s="10" t="s">
        <v>1488</v>
      </c>
      <c r="J141" s="3" t="s">
        <v>1738</v>
      </c>
      <c r="K141" s="3">
        <v>1</v>
      </c>
      <c r="L141" s="8" t="s">
        <v>1669</v>
      </c>
      <c r="M141" s="10" t="s">
        <v>147</v>
      </c>
      <c r="N141" s="7">
        <v>3500</v>
      </c>
      <c r="O141" s="7">
        <v>4243</v>
      </c>
      <c r="P141" s="3" t="s">
        <v>183</v>
      </c>
      <c r="Q141" s="8"/>
      <c r="R141" s="12" t="s">
        <v>1781</v>
      </c>
      <c r="S141" s="10" t="s">
        <v>164</v>
      </c>
      <c r="T141" s="52" t="s">
        <v>1670</v>
      </c>
      <c r="U141" s="10" t="s">
        <v>1530</v>
      </c>
      <c r="V141" s="10" t="s">
        <v>1531</v>
      </c>
      <c r="W141" s="10" t="s">
        <v>1532</v>
      </c>
      <c r="X141" s="10" t="s">
        <v>176</v>
      </c>
      <c r="Y141" s="10" t="s">
        <v>177</v>
      </c>
      <c r="Z141" s="59">
        <v>65</v>
      </c>
      <c r="AA141" s="3">
        <v>135</v>
      </c>
      <c r="AB141" s="10"/>
      <c r="AC141" s="10"/>
      <c r="AD141" s="10"/>
      <c r="AE141" s="10"/>
      <c r="AF141" s="10"/>
      <c r="AG141" s="10"/>
      <c r="AH141" s="10"/>
      <c r="AI141" s="3"/>
    </row>
    <row r="142" spans="1:42" ht="19.899999999999999" customHeight="1">
      <c r="B142" s="3">
        <v>136</v>
      </c>
      <c r="C142" s="5" t="s">
        <v>176</v>
      </c>
      <c r="D142" s="3" t="s">
        <v>1072</v>
      </c>
      <c r="E142" s="3" t="s">
        <v>1073</v>
      </c>
      <c r="F142" s="3" t="s">
        <v>1117</v>
      </c>
      <c r="G142" s="11" t="s">
        <v>97</v>
      </c>
      <c r="H142" s="11" t="s">
        <v>702</v>
      </c>
      <c r="I142" s="3" t="s">
        <v>1140</v>
      </c>
      <c r="J142" s="3" t="s">
        <v>1738</v>
      </c>
      <c r="K142" s="3">
        <v>0</v>
      </c>
      <c r="L142" s="8" t="s">
        <v>1166</v>
      </c>
      <c r="M142" s="3" t="s">
        <v>147</v>
      </c>
      <c r="N142" s="7">
        <v>5120</v>
      </c>
      <c r="O142" s="7">
        <v>205</v>
      </c>
      <c r="P142" s="3" t="s">
        <v>335</v>
      </c>
      <c r="Q142" s="8" t="s">
        <v>1213</v>
      </c>
      <c r="R142" s="14" t="s">
        <v>1186</v>
      </c>
      <c r="S142" s="3" t="s">
        <v>160</v>
      </c>
      <c r="T142" s="52" t="s">
        <v>1214</v>
      </c>
      <c r="U142" s="10" t="s">
        <v>1815</v>
      </c>
      <c r="V142" s="10" t="s">
        <v>1260</v>
      </c>
      <c r="W142" s="10" t="s">
        <v>1261</v>
      </c>
      <c r="X142" s="3" t="s">
        <v>176</v>
      </c>
      <c r="Y142" s="3" t="s">
        <v>177</v>
      </c>
      <c r="Z142" s="59">
        <v>65</v>
      </c>
      <c r="AA142" s="3">
        <v>136</v>
      </c>
      <c r="AB142" s="3"/>
      <c r="AC142" s="3"/>
      <c r="AD142" s="3"/>
      <c r="AE142" s="3"/>
      <c r="AF142" s="3"/>
      <c r="AG142" s="3"/>
      <c r="AH142" s="3"/>
      <c r="AI142" s="3"/>
    </row>
    <row r="143" spans="1:42" ht="19.899999999999999" customHeight="1">
      <c r="B143" s="3">
        <v>137</v>
      </c>
      <c r="C143" s="5" t="s">
        <v>176</v>
      </c>
      <c r="D143" s="3" t="s">
        <v>25</v>
      </c>
      <c r="E143" s="3" t="s">
        <v>39</v>
      </c>
      <c r="F143" s="3" t="s">
        <v>54</v>
      </c>
      <c r="G143" s="3" t="s">
        <v>97</v>
      </c>
      <c r="H143" s="3" t="s">
        <v>81</v>
      </c>
      <c r="I143" s="3" t="s">
        <v>70</v>
      </c>
      <c r="J143" s="3" t="s">
        <v>1738</v>
      </c>
      <c r="K143" s="3">
        <v>1</v>
      </c>
      <c r="L143" s="8" t="s">
        <v>153</v>
      </c>
      <c r="M143" s="3" t="s">
        <v>147</v>
      </c>
      <c r="N143" s="7">
        <v>3821</v>
      </c>
      <c r="O143" s="7">
        <v>1508</v>
      </c>
      <c r="P143" s="3" t="s">
        <v>183</v>
      </c>
      <c r="Q143" s="8"/>
      <c r="R143" s="14" t="s">
        <v>169</v>
      </c>
      <c r="S143" s="3" t="s">
        <v>160</v>
      </c>
      <c r="T143" s="52" t="s">
        <v>343</v>
      </c>
      <c r="U143" s="3" t="s">
        <v>129</v>
      </c>
      <c r="V143" s="3" t="s">
        <v>129</v>
      </c>
      <c r="W143" s="3" t="s">
        <v>130</v>
      </c>
      <c r="X143" s="3" t="s">
        <v>176</v>
      </c>
      <c r="Y143" s="3" t="s">
        <v>177</v>
      </c>
      <c r="Z143" s="59">
        <v>64.75</v>
      </c>
      <c r="AA143" s="3">
        <v>137</v>
      </c>
      <c r="AB143" s="3"/>
      <c r="AC143" s="3"/>
      <c r="AD143" s="3"/>
      <c r="AE143" s="3"/>
      <c r="AF143" s="3"/>
      <c r="AG143" s="3"/>
      <c r="AH143" s="3"/>
      <c r="AI143" s="3"/>
    </row>
    <row r="144" spans="1:42" ht="19.899999999999999" customHeight="1">
      <c r="B144" s="3">
        <v>138</v>
      </c>
      <c r="C144" s="5" t="s">
        <v>176</v>
      </c>
      <c r="D144" s="3" t="s">
        <v>195</v>
      </c>
      <c r="E144" s="3" t="s">
        <v>210</v>
      </c>
      <c r="F144" s="3" t="s">
        <v>611</v>
      </c>
      <c r="G144" s="3" t="s">
        <v>97</v>
      </c>
      <c r="H144" s="3" t="s">
        <v>289</v>
      </c>
      <c r="I144" s="3" t="s">
        <v>279</v>
      </c>
      <c r="J144" s="3" t="s">
        <v>1738</v>
      </c>
      <c r="K144" s="3">
        <v>2</v>
      </c>
      <c r="L144" s="8" t="s">
        <v>302</v>
      </c>
      <c r="M144" s="3" t="s">
        <v>149</v>
      </c>
      <c r="N144" s="7">
        <v>9700</v>
      </c>
      <c r="O144" s="7">
        <v>4439</v>
      </c>
      <c r="P144" s="3" t="s">
        <v>183</v>
      </c>
      <c r="Q144" s="8"/>
      <c r="R144" s="9" t="s">
        <v>1780</v>
      </c>
      <c r="S144" s="3" t="s">
        <v>164</v>
      </c>
      <c r="T144" s="52" t="s">
        <v>371</v>
      </c>
      <c r="U144" s="3" t="s">
        <v>242</v>
      </c>
      <c r="V144" s="3" t="s">
        <v>242</v>
      </c>
      <c r="W144" s="3" t="s">
        <v>243</v>
      </c>
      <c r="X144" s="3" t="s">
        <v>176</v>
      </c>
      <c r="Y144" s="3" t="s">
        <v>177</v>
      </c>
      <c r="Z144" s="59">
        <v>63</v>
      </c>
      <c r="AA144" s="3">
        <v>138</v>
      </c>
      <c r="AB144" s="3"/>
      <c r="AC144" s="3"/>
      <c r="AD144" s="3"/>
      <c r="AE144" s="3"/>
      <c r="AF144" s="3"/>
      <c r="AG144" s="3"/>
      <c r="AH144" s="3"/>
      <c r="AI144" s="3"/>
    </row>
    <row r="145" spans="1:42" ht="19.899999999999999" customHeight="1">
      <c r="B145" s="97">
        <v>139</v>
      </c>
      <c r="C145" s="29" t="s">
        <v>180</v>
      </c>
      <c r="D145" s="16" t="s">
        <v>1818</v>
      </c>
      <c r="E145" s="16" t="s">
        <v>1580</v>
      </c>
      <c r="F145" s="16" t="s">
        <v>1618</v>
      </c>
      <c r="G145" s="11" t="s">
        <v>1643</v>
      </c>
      <c r="H145" s="11" t="s">
        <v>1645</v>
      </c>
      <c r="I145" s="16" t="s">
        <v>1626</v>
      </c>
      <c r="J145" s="11" t="s">
        <v>1752</v>
      </c>
      <c r="K145" s="11">
        <v>6</v>
      </c>
      <c r="L145" s="27" t="s">
        <v>1634</v>
      </c>
      <c r="M145" s="16" t="s">
        <v>149</v>
      </c>
      <c r="N145" s="28">
        <v>15766</v>
      </c>
      <c r="O145" s="28">
        <v>23781</v>
      </c>
      <c r="P145" s="11" t="s">
        <v>1757</v>
      </c>
      <c r="Q145" s="27" t="s">
        <v>1684</v>
      </c>
      <c r="R145" s="25" t="s">
        <v>1803</v>
      </c>
      <c r="S145" s="16" t="s">
        <v>327</v>
      </c>
      <c r="T145" s="54" t="s">
        <v>1762</v>
      </c>
      <c r="U145" s="16" t="s">
        <v>1598</v>
      </c>
      <c r="V145" s="16" t="s">
        <v>1599</v>
      </c>
      <c r="W145" s="16" t="s">
        <v>1600</v>
      </c>
      <c r="X145" s="16" t="s">
        <v>180</v>
      </c>
      <c r="Y145" s="16" t="s">
        <v>177</v>
      </c>
      <c r="Z145" s="60">
        <v>50.75</v>
      </c>
      <c r="AA145" s="3">
        <v>139</v>
      </c>
      <c r="AB145" s="16"/>
      <c r="AC145" s="16"/>
      <c r="AD145" s="16"/>
      <c r="AE145" s="16"/>
      <c r="AF145" s="16"/>
      <c r="AG145" s="16"/>
      <c r="AH145" s="16"/>
      <c r="AI145" s="11"/>
    </row>
    <row r="146" spans="1:42" ht="19.899999999999999" customHeight="1">
      <c r="B146" s="97">
        <v>140</v>
      </c>
      <c r="C146" s="5" t="s">
        <v>176</v>
      </c>
      <c r="D146" s="3" t="s">
        <v>382</v>
      </c>
      <c r="E146" s="3" t="s">
        <v>404</v>
      </c>
      <c r="F146" s="3" t="s">
        <v>502</v>
      </c>
      <c r="G146" s="3" t="s">
        <v>97</v>
      </c>
      <c r="H146" s="3" t="s">
        <v>91</v>
      </c>
      <c r="I146" s="3" t="s">
        <v>525</v>
      </c>
      <c r="J146" s="3" t="s">
        <v>1738</v>
      </c>
      <c r="K146" s="3">
        <v>0</v>
      </c>
      <c r="L146" s="6" t="s">
        <v>568</v>
      </c>
      <c r="M146" s="3" t="s">
        <v>149</v>
      </c>
      <c r="N146" s="7">
        <v>8080</v>
      </c>
      <c r="O146" s="7">
        <v>1378</v>
      </c>
      <c r="P146" s="3" t="s">
        <v>335</v>
      </c>
      <c r="Q146" s="8" t="s">
        <v>623</v>
      </c>
      <c r="R146" s="9" t="s">
        <v>1779</v>
      </c>
      <c r="S146" s="3" t="s">
        <v>162</v>
      </c>
      <c r="T146" s="52" t="s">
        <v>624</v>
      </c>
      <c r="U146" s="3" t="s">
        <v>441</v>
      </c>
      <c r="V146" s="3" t="s">
        <v>442</v>
      </c>
      <c r="W146" s="3" t="s">
        <v>443</v>
      </c>
      <c r="X146" s="3" t="s">
        <v>176</v>
      </c>
      <c r="Y146" s="3" t="s">
        <v>178</v>
      </c>
      <c r="Z146" s="59">
        <v>45</v>
      </c>
      <c r="AA146" s="3">
        <v>140</v>
      </c>
      <c r="AB146" s="3"/>
      <c r="AC146" s="3"/>
      <c r="AD146" s="3"/>
      <c r="AE146" s="3"/>
      <c r="AF146" s="3"/>
      <c r="AG146" s="3"/>
      <c r="AH146" s="3"/>
      <c r="AI146" s="3"/>
    </row>
    <row r="147" spans="1:42" s="4" customFormat="1" ht="19.899999999999999" customHeight="1">
      <c r="A147" s="1"/>
      <c r="B147" s="97">
        <v>141</v>
      </c>
      <c r="C147" s="30" t="s">
        <v>329</v>
      </c>
      <c r="D147" s="10" t="s">
        <v>188</v>
      </c>
      <c r="E147" s="10" t="s">
        <v>1773</v>
      </c>
      <c r="F147" s="10" t="s">
        <v>256</v>
      </c>
      <c r="G147" s="3" t="s">
        <v>296</v>
      </c>
      <c r="H147" s="3" t="s">
        <v>1774</v>
      </c>
      <c r="I147" s="10" t="s">
        <v>270</v>
      </c>
      <c r="J147" s="3" t="s">
        <v>1756</v>
      </c>
      <c r="K147" s="3">
        <v>4</v>
      </c>
      <c r="L147" s="23" t="s">
        <v>297</v>
      </c>
      <c r="M147" s="10" t="s">
        <v>147</v>
      </c>
      <c r="N147" s="24">
        <v>6769</v>
      </c>
      <c r="O147" s="24">
        <v>1824</v>
      </c>
      <c r="P147" s="3" t="s">
        <v>1753</v>
      </c>
      <c r="Q147" s="23"/>
      <c r="R147" s="12" t="s">
        <v>311</v>
      </c>
      <c r="S147" s="10" t="s">
        <v>326</v>
      </c>
      <c r="T147" s="54" t="s">
        <v>1775</v>
      </c>
      <c r="U147" s="10" t="s">
        <v>220</v>
      </c>
      <c r="V147" s="10" t="s">
        <v>215</v>
      </c>
      <c r="W147" s="10" t="s">
        <v>216</v>
      </c>
      <c r="X147" s="10" t="s">
        <v>329</v>
      </c>
      <c r="Y147" s="10" t="s">
        <v>178</v>
      </c>
      <c r="Z147" s="60">
        <v>44.75</v>
      </c>
      <c r="AA147" s="3">
        <v>141</v>
      </c>
      <c r="AB147" s="10"/>
      <c r="AC147" s="10"/>
      <c r="AD147" s="10"/>
      <c r="AE147" s="10"/>
      <c r="AF147" s="10"/>
      <c r="AG147" s="10"/>
      <c r="AH147" s="10"/>
      <c r="AI147" s="3"/>
      <c r="AJ147" s="1"/>
      <c r="AK147" s="1"/>
      <c r="AL147" s="1"/>
      <c r="AM147" s="1"/>
      <c r="AN147" s="1"/>
      <c r="AO147" s="1"/>
      <c r="AP147" s="1"/>
    </row>
    <row r="148" spans="1:42" ht="19.899999999999999" customHeight="1">
      <c r="B148" s="97">
        <v>142</v>
      </c>
      <c r="C148" s="26" t="s">
        <v>179</v>
      </c>
      <c r="D148" s="3" t="s">
        <v>394</v>
      </c>
      <c r="E148" s="3" t="s">
        <v>422</v>
      </c>
      <c r="F148" s="3" t="s">
        <v>517</v>
      </c>
      <c r="G148" s="3" t="s">
        <v>562</v>
      </c>
      <c r="H148" s="3" t="s">
        <v>83</v>
      </c>
      <c r="I148" s="3" t="s">
        <v>543</v>
      </c>
      <c r="J148" s="3" t="s">
        <v>1738</v>
      </c>
      <c r="K148" s="3">
        <v>0</v>
      </c>
      <c r="L148" s="8" t="s">
        <v>773</v>
      </c>
      <c r="M148" s="3" t="s">
        <v>147</v>
      </c>
      <c r="N148" s="7">
        <v>1300</v>
      </c>
      <c r="O148" s="7">
        <v>1220</v>
      </c>
      <c r="P148" s="3" t="s">
        <v>335</v>
      </c>
      <c r="Q148" s="6" t="s">
        <v>1807</v>
      </c>
      <c r="R148" s="9" t="s">
        <v>605</v>
      </c>
      <c r="S148" s="3" t="s">
        <v>164</v>
      </c>
      <c r="T148" s="52" t="s">
        <v>1808</v>
      </c>
      <c r="U148" s="3" t="s">
        <v>488</v>
      </c>
      <c r="V148" s="3" t="s">
        <v>489</v>
      </c>
      <c r="W148" s="13" t="s">
        <v>1065</v>
      </c>
      <c r="X148" s="3" t="s">
        <v>179</v>
      </c>
      <c r="Y148" s="3" t="s">
        <v>178</v>
      </c>
      <c r="Z148" s="59">
        <v>44</v>
      </c>
      <c r="AA148" s="3">
        <v>142</v>
      </c>
      <c r="AB148" s="3"/>
      <c r="AC148" s="3"/>
      <c r="AD148" s="3"/>
      <c r="AE148" s="3"/>
      <c r="AF148" s="3"/>
      <c r="AG148" s="3"/>
      <c r="AH148" s="3"/>
      <c r="AI148" s="3"/>
    </row>
    <row r="149" spans="1:42" ht="19.899999999999999" customHeight="1">
      <c r="B149" s="97">
        <v>143</v>
      </c>
      <c r="C149" s="30" t="s">
        <v>329</v>
      </c>
      <c r="D149" s="10" t="s">
        <v>651</v>
      </c>
      <c r="E149" s="10" t="s">
        <v>652</v>
      </c>
      <c r="F149" s="10" t="s">
        <v>686</v>
      </c>
      <c r="G149" s="3" t="s">
        <v>697</v>
      </c>
      <c r="H149" s="3" t="s">
        <v>703</v>
      </c>
      <c r="I149" s="10" t="s">
        <v>695</v>
      </c>
      <c r="J149" s="3" t="s">
        <v>1752</v>
      </c>
      <c r="K149" s="3" t="s">
        <v>1754</v>
      </c>
      <c r="L149" s="23" t="s">
        <v>711</v>
      </c>
      <c r="M149" s="10" t="s">
        <v>147</v>
      </c>
      <c r="N149" s="24">
        <v>1792</v>
      </c>
      <c r="O149" s="24">
        <v>1780</v>
      </c>
      <c r="P149" s="3" t="s">
        <v>1757</v>
      </c>
      <c r="Q149" s="23" t="s">
        <v>1769</v>
      </c>
      <c r="R149" s="12" t="s">
        <v>719</v>
      </c>
      <c r="S149" s="10" t="s">
        <v>162</v>
      </c>
      <c r="T149" s="54" t="s">
        <v>1770</v>
      </c>
      <c r="U149" s="10" t="s">
        <v>676</v>
      </c>
      <c r="V149" s="10" t="s">
        <v>677</v>
      </c>
      <c r="W149" s="10" t="s">
        <v>678</v>
      </c>
      <c r="X149" s="10" t="s">
        <v>329</v>
      </c>
      <c r="Y149" s="10" t="s">
        <v>178</v>
      </c>
      <c r="Z149" s="60">
        <v>44</v>
      </c>
      <c r="AA149" s="3">
        <v>143</v>
      </c>
      <c r="AB149" s="10"/>
      <c r="AC149" s="10"/>
      <c r="AD149" s="10"/>
      <c r="AE149" s="10"/>
      <c r="AF149" s="10"/>
      <c r="AG149" s="10"/>
      <c r="AH149" s="10"/>
      <c r="AI149" s="3"/>
    </row>
    <row r="150" spans="1:42" ht="19.899999999999999" customHeight="1">
      <c r="B150" s="97">
        <v>144</v>
      </c>
      <c r="C150" s="26" t="s">
        <v>179</v>
      </c>
      <c r="D150" s="16" t="s">
        <v>1735</v>
      </c>
      <c r="E150" s="16" t="s">
        <v>1575</v>
      </c>
      <c r="F150" s="16" t="s">
        <v>1615</v>
      </c>
      <c r="G150" s="11" t="s">
        <v>99</v>
      </c>
      <c r="H150" s="11" t="s">
        <v>1208</v>
      </c>
      <c r="I150" s="16" t="s">
        <v>1623</v>
      </c>
      <c r="J150" s="11" t="s">
        <v>1738</v>
      </c>
      <c r="K150" s="11">
        <v>0</v>
      </c>
      <c r="L150" s="27" t="s">
        <v>1677</v>
      </c>
      <c r="M150" s="16" t="s">
        <v>147</v>
      </c>
      <c r="N150" s="28">
        <v>11400</v>
      </c>
      <c r="O150" s="28">
        <v>1784</v>
      </c>
      <c r="P150" s="11" t="s">
        <v>183</v>
      </c>
      <c r="Q150" s="27"/>
      <c r="R150" s="25" t="s">
        <v>1639</v>
      </c>
      <c r="S150" s="16" t="s">
        <v>164</v>
      </c>
      <c r="T150" s="54" t="s">
        <v>1681</v>
      </c>
      <c r="U150" s="16" t="s">
        <v>1590</v>
      </c>
      <c r="V150" s="16" t="s">
        <v>1591</v>
      </c>
      <c r="W150" s="16" t="s">
        <v>1592</v>
      </c>
      <c r="X150" s="16" t="s">
        <v>179</v>
      </c>
      <c r="Y150" s="16" t="s">
        <v>178</v>
      </c>
      <c r="Z150" s="60">
        <v>43.75</v>
      </c>
      <c r="AA150" s="3">
        <v>144</v>
      </c>
      <c r="AB150" s="16"/>
      <c r="AC150" s="16"/>
      <c r="AD150" s="16"/>
      <c r="AE150" s="16"/>
      <c r="AF150" s="16"/>
      <c r="AG150" s="16"/>
      <c r="AH150" s="16"/>
      <c r="AI150" s="11"/>
    </row>
    <row r="151" spans="1:42" ht="19.899999999999999" customHeight="1">
      <c r="B151" s="97">
        <v>145</v>
      </c>
      <c r="C151" s="5" t="s">
        <v>176</v>
      </c>
      <c r="D151" s="10" t="s">
        <v>1734</v>
      </c>
      <c r="E151" s="10" t="s">
        <v>1464</v>
      </c>
      <c r="F151" s="10" t="s">
        <v>1476</v>
      </c>
      <c r="G151" s="11" t="s">
        <v>97</v>
      </c>
      <c r="H151" s="11" t="s">
        <v>1435</v>
      </c>
      <c r="I151" s="10" t="s">
        <v>1492</v>
      </c>
      <c r="J151" s="3" t="s">
        <v>1738</v>
      </c>
      <c r="K151" s="3">
        <v>0</v>
      </c>
      <c r="L151" s="8" t="s">
        <v>1555</v>
      </c>
      <c r="M151" s="10" t="s">
        <v>149</v>
      </c>
      <c r="N151" s="7">
        <v>9987</v>
      </c>
      <c r="O151" s="7">
        <v>7687</v>
      </c>
      <c r="P151" s="3" t="s">
        <v>335</v>
      </c>
      <c r="Q151" s="8" t="s">
        <v>1675</v>
      </c>
      <c r="R151" s="12" t="s">
        <v>1566</v>
      </c>
      <c r="S151" s="10" t="s">
        <v>162</v>
      </c>
      <c r="T151" s="52" t="s">
        <v>1676</v>
      </c>
      <c r="U151" s="10" t="s">
        <v>1540</v>
      </c>
      <c r="V151" s="10" t="s">
        <v>1540</v>
      </c>
      <c r="W151" s="10" t="s">
        <v>1541</v>
      </c>
      <c r="X151" s="10" t="s">
        <v>176</v>
      </c>
      <c r="Y151" s="10" t="s">
        <v>177</v>
      </c>
      <c r="Z151" s="59">
        <v>43</v>
      </c>
      <c r="AA151" s="3">
        <v>145</v>
      </c>
      <c r="AB151" s="10"/>
      <c r="AC151" s="10"/>
      <c r="AD151" s="10"/>
      <c r="AE151" s="10"/>
      <c r="AF151" s="10"/>
      <c r="AG151" s="10"/>
      <c r="AH151" s="10"/>
      <c r="AI151" s="3"/>
    </row>
    <row r="152" spans="1:42" ht="19.899999999999999" customHeight="1">
      <c r="B152" s="97">
        <v>146</v>
      </c>
      <c r="C152" s="30" t="s">
        <v>329</v>
      </c>
      <c r="D152" s="10" t="s">
        <v>899</v>
      </c>
      <c r="E152" s="10" t="s">
        <v>908</v>
      </c>
      <c r="F152" s="10" t="s">
        <v>1766</v>
      </c>
      <c r="G152" s="3" t="s">
        <v>957</v>
      </c>
      <c r="H152" s="3" t="s">
        <v>959</v>
      </c>
      <c r="I152" s="10" t="s">
        <v>949</v>
      </c>
      <c r="J152" s="3" t="s">
        <v>1752</v>
      </c>
      <c r="K152" s="3" t="s">
        <v>1754</v>
      </c>
      <c r="L152" s="23" t="s">
        <v>963</v>
      </c>
      <c r="M152" s="10" t="s">
        <v>147</v>
      </c>
      <c r="N152" s="24">
        <v>7000</v>
      </c>
      <c r="O152" s="24">
        <v>5572</v>
      </c>
      <c r="P152" s="3" t="s">
        <v>1757</v>
      </c>
      <c r="Q152" s="23" t="s">
        <v>1767</v>
      </c>
      <c r="R152" s="12" t="s">
        <v>972</v>
      </c>
      <c r="S152" s="10" t="s">
        <v>326</v>
      </c>
      <c r="T152" s="54" t="s">
        <v>1768</v>
      </c>
      <c r="U152" s="10" t="s">
        <v>919</v>
      </c>
      <c r="V152" s="10" t="s">
        <v>920</v>
      </c>
      <c r="W152" s="10" t="s">
        <v>921</v>
      </c>
      <c r="X152" s="10" t="s">
        <v>329</v>
      </c>
      <c r="Y152" s="10" t="s">
        <v>177</v>
      </c>
      <c r="Z152" s="60">
        <v>43</v>
      </c>
      <c r="AA152" s="3">
        <v>146</v>
      </c>
      <c r="AB152" s="10"/>
      <c r="AC152" s="10"/>
      <c r="AD152" s="10"/>
      <c r="AE152" s="10"/>
      <c r="AF152" s="10"/>
      <c r="AG152" s="10"/>
      <c r="AH152" s="10"/>
      <c r="AI152" s="3"/>
    </row>
    <row r="153" spans="1:42" ht="19.899999999999999" customHeight="1">
      <c r="A153" s="4"/>
      <c r="B153" s="97">
        <v>147</v>
      </c>
      <c r="C153" s="5" t="s">
        <v>176</v>
      </c>
      <c r="D153" s="10" t="s">
        <v>1716</v>
      </c>
      <c r="E153" s="10" t="s">
        <v>650</v>
      </c>
      <c r="F153" s="10" t="s">
        <v>685</v>
      </c>
      <c r="G153" s="3" t="s">
        <v>97</v>
      </c>
      <c r="H153" s="3" t="s">
        <v>702</v>
      </c>
      <c r="I153" s="10" t="s">
        <v>694</v>
      </c>
      <c r="J153" s="3" t="s">
        <v>1738</v>
      </c>
      <c r="K153" s="3">
        <v>1</v>
      </c>
      <c r="L153" s="8" t="s">
        <v>710</v>
      </c>
      <c r="M153" s="10" t="s">
        <v>149</v>
      </c>
      <c r="N153" s="7">
        <v>33381</v>
      </c>
      <c r="O153" s="7">
        <v>16493</v>
      </c>
      <c r="P153" s="3" t="s">
        <v>335</v>
      </c>
      <c r="Q153" s="8" t="s">
        <v>744</v>
      </c>
      <c r="R153" s="15" t="s">
        <v>1786</v>
      </c>
      <c r="S153" s="10" t="s">
        <v>160</v>
      </c>
      <c r="T153" s="52" t="s">
        <v>745</v>
      </c>
      <c r="U153" s="10" t="s">
        <v>674</v>
      </c>
      <c r="V153" s="10" t="s">
        <v>674</v>
      </c>
      <c r="W153" s="10" t="s">
        <v>675</v>
      </c>
      <c r="X153" s="10" t="s">
        <v>176</v>
      </c>
      <c r="Y153" s="10" t="s">
        <v>178</v>
      </c>
      <c r="Z153" s="59">
        <v>42.75</v>
      </c>
      <c r="AA153" s="3">
        <v>147</v>
      </c>
      <c r="AB153" s="10"/>
      <c r="AC153" s="10"/>
      <c r="AD153" s="10"/>
      <c r="AE153" s="10"/>
      <c r="AF153" s="10"/>
      <c r="AG153" s="10"/>
      <c r="AH153" s="10"/>
      <c r="AI153" s="3"/>
      <c r="AJ153" s="4"/>
      <c r="AK153" s="4"/>
      <c r="AL153" s="4"/>
      <c r="AM153" s="4"/>
      <c r="AN153" s="4"/>
      <c r="AO153" s="4"/>
      <c r="AP153" s="4"/>
    </row>
    <row r="154" spans="1:42" s="4" customFormat="1" ht="19.899999999999999" customHeight="1">
      <c r="A154" s="1"/>
      <c r="B154" s="97">
        <v>148</v>
      </c>
      <c r="C154" s="5" t="s">
        <v>176</v>
      </c>
      <c r="D154" s="16" t="s">
        <v>1584</v>
      </c>
      <c r="E154" s="16" t="s">
        <v>1585</v>
      </c>
      <c r="F154" s="16" t="s">
        <v>1621</v>
      </c>
      <c r="G154" s="11" t="s">
        <v>97</v>
      </c>
      <c r="H154" s="11" t="s">
        <v>550</v>
      </c>
      <c r="I154" s="16" t="s">
        <v>1629</v>
      </c>
      <c r="J154" s="11" t="s">
        <v>1738</v>
      </c>
      <c r="K154" s="11">
        <v>1</v>
      </c>
      <c r="L154" s="17" t="s">
        <v>1637</v>
      </c>
      <c r="M154" s="16" t="s">
        <v>147</v>
      </c>
      <c r="N154" s="18">
        <v>4800</v>
      </c>
      <c r="O154" s="18">
        <v>1657</v>
      </c>
      <c r="P154" s="11" t="s">
        <v>335</v>
      </c>
      <c r="Q154" s="17" t="s">
        <v>1687</v>
      </c>
      <c r="R154" s="19" t="s">
        <v>1641</v>
      </c>
      <c r="S154" s="16" t="s">
        <v>162</v>
      </c>
      <c r="T154" s="52" t="s">
        <v>1688</v>
      </c>
      <c r="U154" s="16" t="s">
        <v>1606</v>
      </c>
      <c r="V154" s="16" t="s">
        <v>1607</v>
      </c>
      <c r="W154" s="16" t="s">
        <v>1608</v>
      </c>
      <c r="X154" s="16" t="s">
        <v>176</v>
      </c>
      <c r="Y154" s="16" t="s">
        <v>178</v>
      </c>
      <c r="Z154" s="59">
        <v>42.75</v>
      </c>
      <c r="AA154" s="3">
        <v>148</v>
      </c>
      <c r="AB154" s="16"/>
      <c r="AC154" s="16"/>
      <c r="AD154" s="16"/>
      <c r="AE154" s="16"/>
      <c r="AF154" s="16"/>
      <c r="AG154" s="16"/>
      <c r="AH154" s="16"/>
      <c r="AI154" s="11"/>
      <c r="AJ154" s="1"/>
      <c r="AK154" s="1"/>
      <c r="AL154" s="1"/>
      <c r="AM154" s="1"/>
      <c r="AN154" s="1"/>
      <c r="AO154" s="1"/>
      <c r="AP154" s="1"/>
    </row>
    <row r="155" spans="1:42" ht="19.899999999999999" customHeight="1">
      <c r="A155" s="4"/>
      <c r="B155" s="97">
        <v>149</v>
      </c>
      <c r="C155" s="5" t="s">
        <v>176</v>
      </c>
      <c r="D155" s="10" t="s">
        <v>1350</v>
      </c>
      <c r="E155" s="10" t="s">
        <v>1351</v>
      </c>
      <c r="F155" s="10" t="s">
        <v>1364</v>
      </c>
      <c r="G155" s="11" t="s">
        <v>95</v>
      </c>
      <c r="H155" s="11" t="s">
        <v>1432</v>
      </c>
      <c r="I155" s="10" t="s">
        <v>1377</v>
      </c>
      <c r="J155" s="3" t="s">
        <v>1738</v>
      </c>
      <c r="K155" s="3">
        <v>0</v>
      </c>
      <c r="L155" s="8" t="s">
        <v>1419</v>
      </c>
      <c r="M155" s="10" t="s">
        <v>147</v>
      </c>
      <c r="N155" s="7">
        <v>773</v>
      </c>
      <c r="O155" s="7">
        <v>132</v>
      </c>
      <c r="P155" s="3" t="s">
        <v>335</v>
      </c>
      <c r="Q155" s="8" t="s">
        <v>1651</v>
      </c>
      <c r="R155" s="15" t="s">
        <v>1431</v>
      </c>
      <c r="S155" s="10" t="s">
        <v>162</v>
      </c>
      <c r="T155" s="52" t="s">
        <v>1652</v>
      </c>
      <c r="U155" s="10" t="s">
        <v>1398</v>
      </c>
      <c r="V155" s="10" t="s">
        <v>1398</v>
      </c>
      <c r="W155" s="10" t="s">
        <v>1399</v>
      </c>
      <c r="X155" s="10" t="s">
        <v>176</v>
      </c>
      <c r="Y155" s="10" t="s">
        <v>177</v>
      </c>
      <c r="Z155" s="59">
        <v>42.25</v>
      </c>
      <c r="AA155" s="3">
        <v>149</v>
      </c>
      <c r="AB155" s="10"/>
      <c r="AC155" s="10"/>
      <c r="AD155" s="10"/>
      <c r="AE155" s="10"/>
      <c r="AF155" s="10"/>
      <c r="AG155" s="10"/>
      <c r="AH155" s="10"/>
      <c r="AI155" s="3"/>
      <c r="AJ155" s="4"/>
      <c r="AK155" s="4"/>
      <c r="AL155" s="4"/>
      <c r="AM155" s="4"/>
      <c r="AN155" s="4"/>
      <c r="AO155" s="4"/>
      <c r="AP155" s="4"/>
    </row>
    <row r="156" spans="1:42" s="4" customFormat="1" ht="19.899999999999999" customHeight="1">
      <c r="A156" s="1"/>
      <c r="B156" s="97">
        <v>150</v>
      </c>
      <c r="C156" s="5" t="s">
        <v>176</v>
      </c>
      <c r="D156" s="3" t="s">
        <v>1096</v>
      </c>
      <c r="E156" s="3" t="s">
        <v>1097</v>
      </c>
      <c r="F156" s="3" t="s">
        <v>1129</v>
      </c>
      <c r="G156" s="11" t="s">
        <v>97</v>
      </c>
      <c r="H156" s="11" t="s">
        <v>1209</v>
      </c>
      <c r="I156" s="3" t="s">
        <v>1154</v>
      </c>
      <c r="J156" s="3" t="s">
        <v>1738</v>
      </c>
      <c r="K156" s="3" t="s">
        <v>187</v>
      </c>
      <c r="L156" s="8" t="s">
        <v>1177</v>
      </c>
      <c r="M156" s="3" t="s">
        <v>149</v>
      </c>
      <c r="N156" s="7">
        <v>130000</v>
      </c>
      <c r="O156" s="7">
        <v>40131</v>
      </c>
      <c r="P156" s="3" t="s">
        <v>335</v>
      </c>
      <c r="Q156" s="8" t="s">
        <v>1235</v>
      </c>
      <c r="R156" s="14" t="s">
        <v>1744</v>
      </c>
      <c r="S156" s="3" t="s">
        <v>162</v>
      </c>
      <c r="T156" s="52" t="s">
        <v>1742</v>
      </c>
      <c r="U156" s="10" t="s">
        <v>1298</v>
      </c>
      <c r="V156" s="10" t="s">
        <v>1299</v>
      </c>
      <c r="W156" s="10" t="s">
        <v>1300</v>
      </c>
      <c r="X156" s="3" t="s">
        <v>176</v>
      </c>
      <c r="Y156" s="3" t="s">
        <v>178</v>
      </c>
      <c r="Z156" s="59">
        <v>42</v>
      </c>
      <c r="AA156" s="3">
        <v>150</v>
      </c>
      <c r="AB156" s="3"/>
      <c r="AC156" s="3"/>
      <c r="AD156" s="3"/>
      <c r="AE156" s="3"/>
      <c r="AF156" s="3"/>
      <c r="AG156" s="3"/>
      <c r="AH156" s="3"/>
      <c r="AI156" s="3"/>
      <c r="AJ156" s="1"/>
      <c r="AK156" s="1"/>
      <c r="AL156" s="1"/>
      <c r="AM156" s="1"/>
      <c r="AN156" s="1"/>
      <c r="AO156" s="1"/>
      <c r="AP156" s="1"/>
    </row>
    <row r="157" spans="1:42" ht="19.899999999999999" customHeight="1">
      <c r="B157" s="97">
        <v>151</v>
      </c>
      <c r="C157" s="5" t="s">
        <v>176</v>
      </c>
      <c r="D157" s="3" t="s">
        <v>20</v>
      </c>
      <c r="E157" s="3" t="s">
        <v>31</v>
      </c>
      <c r="F157" s="3" t="s">
        <v>60</v>
      </c>
      <c r="G157" s="3" t="s">
        <v>96</v>
      </c>
      <c r="H157" s="3" t="s">
        <v>78</v>
      </c>
      <c r="I157" s="3" t="s">
        <v>61</v>
      </c>
      <c r="J157" s="3" t="s">
        <v>1738</v>
      </c>
      <c r="K157" s="3">
        <v>3</v>
      </c>
      <c r="L157" s="23" t="s">
        <v>146</v>
      </c>
      <c r="M157" s="3" t="s">
        <v>147</v>
      </c>
      <c r="N157" s="24">
        <v>10000</v>
      </c>
      <c r="O157" s="24">
        <v>2544</v>
      </c>
      <c r="P157" s="3" t="s">
        <v>183</v>
      </c>
      <c r="Q157" s="23"/>
      <c r="R157" s="9" t="s">
        <v>159</v>
      </c>
      <c r="S157" s="3" t="s">
        <v>160</v>
      </c>
      <c r="T157" s="54" t="s">
        <v>352</v>
      </c>
      <c r="U157" s="3" t="s">
        <v>106</v>
      </c>
      <c r="V157" s="3" t="s">
        <v>187</v>
      </c>
      <c r="W157" s="3" t="s">
        <v>107</v>
      </c>
      <c r="X157" s="3" t="s">
        <v>176</v>
      </c>
      <c r="Y157" s="3" t="s">
        <v>177</v>
      </c>
      <c r="Z157" s="60">
        <v>41.5</v>
      </c>
      <c r="AA157" s="3">
        <v>151</v>
      </c>
      <c r="AB157" s="3"/>
      <c r="AC157" s="3"/>
      <c r="AD157" s="3"/>
      <c r="AE157" s="3"/>
      <c r="AF157" s="3"/>
      <c r="AG157" s="3"/>
      <c r="AH157" s="3"/>
      <c r="AI157" s="3"/>
    </row>
    <row r="158" spans="1:42" ht="19.899999999999999" customHeight="1">
      <c r="B158" s="97">
        <v>152</v>
      </c>
      <c r="C158" s="5" t="s">
        <v>176</v>
      </c>
      <c r="D158" s="3" t="s">
        <v>808</v>
      </c>
      <c r="E158" s="3" t="s">
        <v>812</v>
      </c>
      <c r="F158" s="3" t="s">
        <v>827</v>
      </c>
      <c r="G158" s="11" t="s">
        <v>95</v>
      </c>
      <c r="H158" s="11" t="s">
        <v>90</v>
      </c>
      <c r="I158" s="3" t="s">
        <v>831</v>
      </c>
      <c r="J158" s="3" t="s">
        <v>1738</v>
      </c>
      <c r="K158" s="3">
        <v>1</v>
      </c>
      <c r="L158" s="8" t="s">
        <v>835</v>
      </c>
      <c r="M158" s="3" t="s">
        <v>147</v>
      </c>
      <c r="N158" s="7">
        <v>4563</v>
      </c>
      <c r="O158" s="7">
        <v>4319</v>
      </c>
      <c r="P158" s="3" t="s">
        <v>183</v>
      </c>
      <c r="Q158" s="8"/>
      <c r="R158" s="14" t="s">
        <v>839</v>
      </c>
      <c r="S158" s="3" t="s">
        <v>162</v>
      </c>
      <c r="T158" s="52" t="s">
        <v>845</v>
      </c>
      <c r="U158" s="3" t="s">
        <v>818</v>
      </c>
      <c r="V158" s="3" t="s">
        <v>819</v>
      </c>
      <c r="W158" s="3" t="s">
        <v>820</v>
      </c>
      <c r="X158" s="3" t="s">
        <v>176</v>
      </c>
      <c r="Y158" s="3" t="s">
        <v>178</v>
      </c>
      <c r="Z158" s="59">
        <v>41</v>
      </c>
      <c r="AA158" s="3">
        <v>152</v>
      </c>
      <c r="AB158" s="3"/>
      <c r="AC158" s="3"/>
      <c r="AD158" s="3"/>
      <c r="AE158" s="3"/>
      <c r="AF158" s="3"/>
      <c r="AG158" s="3"/>
      <c r="AH158" s="3"/>
      <c r="AI158" s="3"/>
    </row>
    <row r="159" spans="1:42" ht="19.899999999999999" customHeight="1">
      <c r="B159" s="97">
        <v>153</v>
      </c>
      <c r="C159" s="5" t="s">
        <v>176</v>
      </c>
      <c r="D159" s="3" t="s">
        <v>1080</v>
      </c>
      <c r="E159" s="3" t="s">
        <v>1081</v>
      </c>
      <c r="F159" s="3" t="s">
        <v>1122</v>
      </c>
      <c r="G159" s="11" t="s">
        <v>97</v>
      </c>
      <c r="H159" s="11" t="s">
        <v>702</v>
      </c>
      <c r="I159" s="3" t="s">
        <v>1145</v>
      </c>
      <c r="J159" s="3" t="s">
        <v>1738</v>
      </c>
      <c r="K159" s="3">
        <v>1</v>
      </c>
      <c r="L159" s="8" t="s">
        <v>1170</v>
      </c>
      <c r="M159" s="3" t="s">
        <v>147</v>
      </c>
      <c r="N159" s="7">
        <v>3874</v>
      </c>
      <c r="O159" s="7">
        <v>1502</v>
      </c>
      <c r="P159" s="3" t="s">
        <v>335</v>
      </c>
      <c r="Q159" s="8" t="s">
        <v>1221</v>
      </c>
      <c r="R159" s="14" t="s">
        <v>1190</v>
      </c>
      <c r="S159" s="3" t="s">
        <v>327</v>
      </c>
      <c r="T159" s="52" t="s">
        <v>1222</v>
      </c>
      <c r="U159" s="10" t="s">
        <v>1272</v>
      </c>
      <c r="V159" s="10" t="s">
        <v>1273</v>
      </c>
      <c r="W159" s="10" t="s">
        <v>1274</v>
      </c>
      <c r="X159" s="3" t="s">
        <v>176</v>
      </c>
      <c r="Y159" s="3" t="s">
        <v>178</v>
      </c>
      <c r="Z159" s="59">
        <v>40.5</v>
      </c>
      <c r="AA159" s="3">
        <v>153</v>
      </c>
      <c r="AB159" s="3"/>
      <c r="AC159" s="3"/>
      <c r="AD159" s="3"/>
      <c r="AE159" s="3"/>
      <c r="AF159" s="3"/>
      <c r="AG159" s="3"/>
      <c r="AH159" s="3"/>
      <c r="AI159" s="3"/>
    </row>
    <row r="160" spans="1:42" ht="19.899999999999999" customHeight="1">
      <c r="B160" s="201" t="s">
        <v>1819</v>
      </c>
      <c r="C160" s="201"/>
      <c r="D160" s="201"/>
      <c r="E160" s="201"/>
      <c r="F160" s="201"/>
      <c r="G160" s="201"/>
      <c r="H160" s="201"/>
      <c r="I160" s="201"/>
      <c r="J160" s="201"/>
      <c r="K160" s="201"/>
      <c r="L160" s="201"/>
      <c r="M160" s="201"/>
      <c r="N160" s="201"/>
      <c r="O160" s="201"/>
      <c r="P160" s="201"/>
      <c r="Q160" s="201"/>
      <c r="R160" s="201"/>
      <c r="S160" s="201"/>
      <c r="T160" s="201"/>
      <c r="U160" s="201"/>
      <c r="V160" s="201"/>
      <c r="W160" s="201"/>
      <c r="X160" s="201"/>
      <c r="Y160" s="201"/>
      <c r="Z160" s="201"/>
      <c r="AA160" s="201"/>
      <c r="AB160" s="201"/>
      <c r="AC160" s="201"/>
      <c r="AD160" s="201"/>
      <c r="AE160" s="201"/>
      <c r="AF160" s="201"/>
      <c r="AG160" s="201"/>
      <c r="AH160" s="201"/>
      <c r="AI160" s="201"/>
    </row>
    <row r="161" spans="1:35" ht="19.899999999999999" customHeight="1">
      <c r="B161" s="11">
        <v>1</v>
      </c>
      <c r="C161" s="49" t="s">
        <v>176</v>
      </c>
      <c r="D161" s="31" t="s">
        <v>197</v>
      </c>
      <c r="E161" s="31" t="s">
        <v>212</v>
      </c>
      <c r="F161" s="31" t="s">
        <v>264</v>
      </c>
      <c r="G161" s="31" t="s">
        <v>95</v>
      </c>
      <c r="H161" s="31" t="s">
        <v>285</v>
      </c>
      <c r="I161" s="31" t="s">
        <v>281</v>
      </c>
      <c r="J161" s="31" t="s">
        <v>1738</v>
      </c>
      <c r="K161" s="31">
        <v>2</v>
      </c>
      <c r="L161" s="32" t="s">
        <v>304</v>
      </c>
      <c r="M161" s="31" t="s">
        <v>1258</v>
      </c>
      <c r="N161" s="33" t="s">
        <v>187</v>
      </c>
      <c r="O161" s="33">
        <v>10</v>
      </c>
      <c r="P161" s="31" t="s">
        <v>183</v>
      </c>
      <c r="Q161" s="34"/>
      <c r="R161" s="31" t="s">
        <v>321</v>
      </c>
      <c r="S161" s="31" t="s">
        <v>162</v>
      </c>
      <c r="T161" s="55" t="s">
        <v>373</v>
      </c>
      <c r="U161" s="31" t="s">
        <v>247</v>
      </c>
      <c r="V161" s="31" t="s">
        <v>247</v>
      </c>
      <c r="W161" s="31" t="s">
        <v>248</v>
      </c>
      <c r="X161" s="31" t="s">
        <v>176</v>
      </c>
      <c r="Y161" s="31" t="s">
        <v>177</v>
      </c>
      <c r="Z161" s="31"/>
      <c r="AA161" s="31"/>
      <c r="AB161" s="31"/>
      <c r="AC161" s="31"/>
      <c r="AD161" s="31"/>
      <c r="AE161" s="31"/>
      <c r="AF161" s="31"/>
      <c r="AG161" s="31"/>
      <c r="AH161" s="31"/>
      <c r="AI161" s="57" t="s">
        <v>1747</v>
      </c>
    </row>
    <row r="162" spans="1:35" ht="19.899999999999999" customHeight="1">
      <c r="B162" s="3">
        <v>2</v>
      </c>
      <c r="C162" s="49" t="s">
        <v>176</v>
      </c>
      <c r="D162" s="31" t="s">
        <v>1722</v>
      </c>
      <c r="E162" s="31" t="s">
        <v>1089</v>
      </c>
      <c r="F162" s="31" t="s">
        <v>1127</v>
      </c>
      <c r="G162" s="31" t="s">
        <v>95</v>
      </c>
      <c r="H162" s="31" t="s">
        <v>1207</v>
      </c>
      <c r="I162" s="31" t="s">
        <v>1150</v>
      </c>
      <c r="J162" s="31" t="s">
        <v>1738</v>
      </c>
      <c r="K162" s="31">
        <v>3</v>
      </c>
      <c r="L162" s="35" t="s">
        <v>1173</v>
      </c>
      <c r="M162" s="31" t="s">
        <v>147</v>
      </c>
      <c r="N162" s="33">
        <v>27894</v>
      </c>
      <c r="O162" s="33">
        <v>3745</v>
      </c>
      <c r="P162" s="31" t="s">
        <v>335</v>
      </c>
      <c r="Q162" s="35" t="s">
        <v>1229</v>
      </c>
      <c r="R162" s="31" t="s">
        <v>1195</v>
      </c>
      <c r="S162" s="31" t="s">
        <v>166</v>
      </c>
      <c r="T162" s="52" t="s">
        <v>1230</v>
      </c>
      <c r="U162" s="36" t="s">
        <v>1286</v>
      </c>
      <c r="V162" s="36" t="s">
        <v>1287</v>
      </c>
      <c r="W162" s="36" t="s">
        <v>1288</v>
      </c>
      <c r="X162" s="31" t="s">
        <v>176</v>
      </c>
      <c r="Y162" s="31" t="s">
        <v>177</v>
      </c>
      <c r="Z162" s="31"/>
      <c r="AA162" s="31"/>
      <c r="AB162" s="31"/>
      <c r="AC162" s="31"/>
      <c r="AD162" s="31"/>
      <c r="AE162" s="31"/>
      <c r="AF162" s="31"/>
      <c r="AG162" s="31"/>
      <c r="AH162" s="31"/>
      <c r="AI162" s="57" t="s">
        <v>1746</v>
      </c>
    </row>
    <row r="163" spans="1:35" ht="19.899999999999999" customHeight="1">
      <c r="B163" s="11">
        <v>3</v>
      </c>
      <c r="C163" s="49" t="s">
        <v>176</v>
      </c>
      <c r="D163" s="31" t="s">
        <v>906</v>
      </c>
      <c r="E163" s="31" t="s">
        <v>915</v>
      </c>
      <c r="F163" s="31" t="s">
        <v>946</v>
      </c>
      <c r="G163" s="31" t="s">
        <v>95</v>
      </c>
      <c r="H163" s="31" t="s">
        <v>90</v>
      </c>
      <c r="I163" s="31" t="s">
        <v>956</v>
      </c>
      <c r="J163" s="31" t="s">
        <v>1738</v>
      </c>
      <c r="K163" s="31">
        <v>1</v>
      </c>
      <c r="L163" s="35" t="s">
        <v>970</v>
      </c>
      <c r="M163" s="31" t="s">
        <v>1258</v>
      </c>
      <c r="N163" s="33">
        <v>3000</v>
      </c>
      <c r="O163" s="33">
        <v>1072</v>
      </c>
      <c r="P163" s="31" t="s">
        <v>183</v>
      </c>
      <c r="Q163" s="34"/>
      <c r="R163" s="31" t="s">
        <v>979</v>
      </c>
      <c r="S163" s="31" t="s">
        <v>326</v>
      </c>
      <c r="T163" s="52" t="s">
        <v>1053</v>
      </c>
      <c r="U163" s="31" t="s">
        <v>939</v>
      </c>
      <c r="V163" s="31" t="s">
        <v>1067</v>
      </c>
      <c r="W163" s="31" t="s">
        <v>1066</v>
      </c>
      <c r="X163" s="31" t="s">
        <v>176</v>
      </c>
      <c r="Y163" s="31" t="s">
        <v>178</v>
      </c>
      <c r="Z163" s="31"/>
      <c r="AA163" s="31"/>
      <c r="AB163" s="31"/>
      <c r="AC163" s="31"/>
      <c r="AD163" s="31"/>
      <c r="AE163" s="31"/>
      <c r="AF163" s="31"/>
      <c r="AG163" s="31"/>
      <c r="AH163" s="31"/>
      <c r="AI163" s="57" t="s">
        <v>1747</v>
      </c>
    </row>
    <row r="164" spans="1:35" ht="19.899999999999999" customHeight="1">
      <c r="B164" s="3">
        <v>4</v>
      </c>
      <c r="C164" s="49" t="s">
        <v>176</v>
      </c>
      <c r="D164" s="31" t="s">
        <v>1700</v>
      </c>
      <c r="E164" s="31" t="s">
        <v>37</v>
      </c>
      <c r="F164" s="31" t="s">
        <v>52</v>
      </c>
      <c r="G164" s="31" t="s">
        <v>97</v>
      </c>
      <c r="H164" s="31" t="s">
        <v>85</v>
      </c>
      <c r="I164" s="31" t="s">
        <v>68</v>
      </c>
      <c r="J164" s="31" t="s">
        <v>358</v>
      </c>
      <c r="K164" s="31" t="s">
        <v>187</v>
      </c>
      <c r="L164" s="8" t="s">
        <v>184</v>
      </c>
      <c r="M164" s="31" t="s">
        <v>1258</v>
      </c>
      <c r="N164" s="33">
        <v>4155</v>
      </c>
      <c r="O164" s="33">
        <v>353</v>
      </c>
      <c r="P164" s="31" t="s">
        <v>183</v>
      </c>
      <c r="Q164" s="34"/>
      <c r="R164" s="31" t="s">
        <v>167</v>
      </c>
      <c r="S164" s="31" t="s">
        <v>162</v>
      </c>
      <c r="T164" s="55" t="s">
        <v>341</v>
      </c>
      <c r="U164" s="31" t="s">
        <v>125</v>
      </c>
      <c r="V164" s="31" t="s">
        <v>125</v>
      </c>
      <c r="W164" s="31" t="s">
        <v>126</v>
      </c>
      <c r="X164" s="31" t="s">
        <v>176</v>
      </c>
      <c r="Y164" s="31" t="s">
        <v>177</v>
      </c>
      <c r="Z164" s="31"/>
      <c r="AA164" s="31"/>
      <c r="AB164" s="31"/>
      <c r="AC164" s="31"/>
      <c r="AD164" s="31"/>
      <c r="AE164" s="31"/>
      <c r="AF164" s="31"/>
      <c r="AG164" s="31"/>
      <c r="AH164" s="31"/>
      <c r="AI164" s="57" t="s">
        <v>1747</v>
      </c>
    </row>
    <row r="165" spans="1:35" ht="19.899999999999999" customHeight="1">
      <c r="B165" s="3">
        <v>5</v>
      </c>
      <c r="C165" s="49" t="s">
        <v>176</v>
      </c>
      <c r="D165" s="36" t="s">
        <v>1727</v>
      </c>
      <c r="E165" s="36" t="s">
        <v>1442</v>
      </c>
      <c r="F165" s="36" t="s">
        <v>1355</v>
      </c>
      <c r="G165" s="31" t="s">
        <v>95</v>
      </c>
      <c r="H165" s="31" t="s">
        <v>1433</v>
      </c>
      <c r="I165" s="36" t="s">
        <v>1368</v>
      </c>
      <c r="J165" s="31" t="s">
        <v>358</v>
      </c>
      <c r="K165" s="31">
        <v>1</v>
      </c>
      <c r="L165" s="8" t="s">
        <v>1745</v>
      </c>
      <c r="M165" s="36" t="s">
        <v>1258</v>
      </c>
      <c r="N165" s="33" t="s">
        <v>187</v>
      </c>
      <c r="O165" s="33" t="s">
        <v>187</v>
      </c>
      <c r="P165" s="31" t="s">
        <v>335</v>
      </c>
      <c r="Q165" s="8" t="s">
        <v>1567</v>
      </c>
      <c r="R165" s="36" t="s">
        <v>1422</v>
      </c>
      <c r="S165" s="36" t="s">
        <v>160</v>
      </c>
      <c r="T165" s="52" t="s">
        <v>1568</v>
      </c>
      <c r="U165" s="36" t="s">
        <v>1401</v>
      </c>
      <c r="V165" s="36"/>
      <c r="W165" s="37" t="s">
        <v>1748</v>
      </c>
      <c r="X165" s="36" t="s">
        <v>176</v>
      </c>
      <c r="Y165" s="36" t="s">
        <v>177</v>
      </c>
      <c r="Z165" s="36"/>
      <c r="AA165" s="36"/>
      <c r="AB165" s="36"/>
      <c r="AC165" s="36"/>
      <c r="AD165" s="36"/>
      <c r="AE165" s="36"/>
      <c r="AF165" s="36"/>
      <c r="AG165" s="36"/>
      <c r="AH165" s="36"/>
      <c r="AI165" s="57" t="s">
        <v>1747</v>
      </c>
    </row>
    <row r="166" spans="1:35" ht="19.899999999999999" customHeight="1">
      <c r="B166" s="11">
        <v>6</v>
      </c>
      <c r="C166" s="49" t="s">
        <v>176</v>
      </c>
      <c r="D166" s="36" t="s">
        <v>1726</v>
      </c>
      <c r="E166" s="36" t="s">
        <v>1334</v>
      </c>
      <c r="F166" s="36" t="s">
        <v>1354</v>
      </c>
      <c r="G166" s="31" t="s">
        <v>97</v>
      </c>
      <c r="H166" s="31" t="s">
        <v>701</v>
      </c>
      <c r="I166" s="36" t="s">
        <v>1367</v>
      </c>
      <c r="J166" s="31" t="s">
        <v>358</v>
      </c>
      <c r="K166" s="31">
        <v>3</v>
      </c>
      <c r="L166" s="35" t="s">
        <v>1411</v>
      </c>
      <c r="M166" s="36" t="s">
        <v>1258</v>
      </c>
      <c r="N166" s="33">
        <v>7000</v>
      </c>
      <c r="O166" s="33">
        <v>200</v>
      </c>
      <c r="P166" s="31" t="s">
        <v>183</v>
      </c>
      <c r="Q166" s="34"/>
      <c r="R166" s="36" t="s">
        <v>1749</v>
      </c>
      <c r="S166" s="36" t="s">
        <v>160</v>
      </c>
      <c r="T166" s="52" t="s">
        <v>1439</v>
      </c>
      <c r="U166" s="36" t="s">
        <v>1382</v>
      </c>
      <c r="V166" s="36" t="s">
        <v>1382</v>
      </c>
      <c r="W166" s="36" t="s">
        <v>1383</v>
      </c>
      <c r="X166" s="36" t="s">
        <v>176</v>
      </c>
      <c r="Y166" s="36" t="s">
        <v>177</v>
      </c>
      <c r="Z166" s="36"/>
      <c r="AA166" s="36"/>
      <c r="AB166" s="36"/>
      <c r="AC166" s="36"/>
      <c r="AD166" s="36"/>
      <c r="AE166" s="36"/>
      <c r="AF166" s="36"/>
      <c r="AG166" s="36"/>
      <c r="AH166" s="36"/>
      <c r="AI166" s="57" t="s">
        <v>1747</v>
      </c>
    </row>
    <row r="167" spans="1:35" ht="19.899999999999999" customHeight="1">
      <c r="B167" s="11">
        <v>7</v>
      </c>
      <c r="C167" s="26" t="s">
        <v>179</v>
      </c>
      <c r="D167" s="10" t="s">
        <v>1335</v>
      </c>
      <c r="E167" s="10" t="s">
        <v>1336</v>
      </c>
      <c r="F167" s="10" t="s">
        <v>1356</v>
      </c>
      <c r="G167" s="11" t="s">
        <v>99</v>
      </c>
      <c r="H167" s="11" t="s">
        <v>1208</v>
      </c>
      <c r="I167" s="10" t="s">
        <v>1369</v>
      </c>
      <c r="J167" s="3" t="s">
        <v>1738</v>
      </c>
      <c r="K167" s="3" t="s">
        <v>187</v>
      </c>
      <c r="L167" s="8" t="s">
        <v>1570</v>
      </c>
      <c r="M167" s="10" t="s">
        <v>147</v>
      </c>
      <c r="N167" s="7" t="s">
        <v>187</v>
      </c>
      <c r="O167" s="7">
        <v>8457</v>
      </c>
      <c r="P167" s="3" t="s">
        <v>335</v>
      </c>
      <c r="Q167" s="8" t="s">
        <v>1569</v>
      </c>
      <c r="R167" s="12" t="s">
        <v>1423</v>
      </c>
      <c r="S167" s="10" t="s">
        <v>162</v>
      </c>
      <c r="T167" s="52" t="s">
        <v>1571</v>
      </c>
      <c r="U167" s="10" t="s">
        <v>1402</v>
      </c>
      <c r="V167" s="10"/>
      <c r="W167" s="10" t="s">
        <v>1384</v>
      </c>
      <c r="X167" s="10" t="s">
        <v>179</v>
      </c>
      <c r="Y167" s="10" t="s">
        <v>178</v>
      </c>
      <c r="Z167" s="10"/>
      <c r="AA167" s="10"/>
      <c r="AB167" s="10"/>
      <c r="AC167" s="10"/>
      <c r="AD167" s="10"/>
      <c r="AE167" s="10"/>
      <c r="AF167" s="10"/>
      <c r="AG167" s="10"/>
      <c r="AH167" s="10"/>
      <c r="AI167" s="11" t="s">
        <v>1811</v>
      </c>
    </row>
    <row r="168" spans="1:35" ht="19.899999999999999" customHeight="1">
      <c r="A168" s="96"/>
      <c r="B168" s="3">
        <v>8</v>
      </c>
      <c r="C168" s="50" t="s">
        <v>180</v>
      </c>
      <c r="D168" s="36" t="s">
        <v>1712</v>
      </c>
      <c r="E168" s="36" t="s">
        <v>642</v>
      </c>
      <c r="F168" s="36" t="s">
        <v>680</v>
      </c>
      <c r="G168" s="31" t="s">
        <v>696</v>
      </c>
      <c r="H168" s="31" t="s">
        <v>699</v>
      </c>
      <c r="I168" s="36" t="s">
        <v>688</v>
      </c>
      <c r="J168" s="31" t="s">
        <v>890</v>
      </c>
      <c r="K168" s="31">
        <v>5</v>
      </c>
      <c r="L168" s="8" t="s">
        <v>1750</v>
      </c>
      <c r="M168" s="36" t="s">
        <v>147</v>
      </c>
      <c r="N168" s="33">
        <v>2880</v>
      </c>
      <c r="O168" s="33">
        <v>5238</v>
      </c>
      <c r="P168" s="31" t="s">
        <v>335</v>
      </c>
      <c r="Q168" s="35" t="s">
        <v>733</v>
      </c>
      <c r="R168" s="36" t="s">
        <v>713</v>
      </c>
      <c r="S168" s="36" t="s">
        <v>162</v>
      </c>
      <c r="T168" s="55" t="s">
        <v>735</v>
      </c>
      <c r="U168" s="36" t="s">
        <v>656</v>
      </c>
      <c r="V168" s="36" t="s">
        <v>657</v>
      </c>
      <c r="W168" s="36" t="s">
        <v>658</v>
      </c>
      <c r="X168" s="36" t="s">
        <v>180</v>
      </c>
      <c r="Y168" s="36" t="s">
        <v>178</v>
      </c>
      <c r="Z168" s="36"/>
      <c r="AA168" s="36"/>
      <c r="AB168" s="36"/>
      <c r="AC168" s="36"/>
      <c r="AD168" s="36"/>
      <c r="AE168" s="36"/>
      <c r="AF168" s="36"/>
      <c r="AG168" s="36"/>
      <c r="AH168" s="36"/>
      <c r="AI168" s="57" t="s">
        <v>1739</v>
      </c>
    </row>
    <row r="169" spans="1:35" ht="19.899999999999999" customHeight="1">
      <c r="B169" s="11">
        <v>9</v>
      </c>
      <c r="C169" s="51" t="s">
        <v>329</v>
      </c>
      <c r="D169" s="36" t="s">
        <v>849</v>
      </c>
      <c r="E169" s="36" t="s">
        <v>853</v>
      </c>
      <c r="F169" s="36" t="s">
        <v>869</v>
      </c>
      <c r="G169" s="31" t="s">
        <v>103</v>
      </c>
      <c r="H169" s="31" t="s">
        <v>889</v>
      </c>
      <c r="I169" s="36" t="s">
        <v>874</v>
      </c>
      <c r="J169" s="31" t="s">
        <v>1771</v>
      </c>
      <c r="K169" s="31">
        <v>1</v>
      </c>
      <c r="L169" s="38" t="s">
        <v>879</v>
      </c>
      <c r="M169" s="36" t="s">
        <v>1772</v>
      </c>
      <c r="N169" s="33">
        <v>3</v>
      </c>
      <c r="O169" s="33">
        <v>2</v>
      </c>
      <c r="P169" s="31" t="s">
        <v>1753</v>
      </c>
      <c r="Q169" s="34"/>
      <c r="R169" s="36" t="s">
        <v>884</v>
      </c>
      <c r="S169" s="36" t="s">
        <v>162</v>
      </c>
      <c r="T169" s="55" t="s">
        <v>879</v>
      </c>
      <c r="U169" s="36" t="s">
        <v>858</v>
      </c>
      <c r="V169" s="36" t="s">
        <v>859</v>
      </c>
      <c r="W169" s="36" t="s">
        <v>860</v>
      </c>
      <c r="X169" s="36" t="s">
        <v>329</v>
      </c>
      <c r="Y169" s="36" t="s">
        <v>177</v>
      </c>
      <c r="Z169" s="36"/>
      <c r="AA169" s="36"/>
      <c r="AB169" s="36"/>
      <c r="AC169" s="36"/>
      <c r="AD169" s="36"/>
      <c r="AE169" s="36"/>
      <c r="AF169" s="36"/>
      <c r="AG169" s="36"/>
      <c r="AH169" s="36"/>
      <c r="AI169" s="57" t="s">
        <v>1776</v>
      </c>
    </row>
    <row r="170" spans="1:35" ht="16.899999999999999" customHeight="1">
      <c r="B170" s="41"/>
      <c r="C170" s="42"/>
      <c r="D170" s="43"/>
      <c r="E170" s="43"/>
      <c r="F170" s="43"/>
      <c r="G170" s="42"/>
      <c r="H170" s="42"/>
      <c r="I170" s="43"/>
      <c r="J170" s="42"/>
      <c r="K170" s="44"/>
      <c r="L170" s="45"/>
      <c r="M170" s="43"/>
      <c r="N170" s="46"/>
      <c r="O170" s="46"/>
      <c r="P170" s="42"/>
      <c r="Q170" s="47"/>
      <c r="R170" s="43"/>
      <c r="S170" s="43"/>
      <c r="T170" s="56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8"/>
    </row>
  </sheetData>
  <autoFilter ref="B4:AI169" xr:uid="{E5298601-0807-438E-A5A4-43692F858464}"/>
  <sortState xmlns:xlrd2="http://schemas.microsoft.com/office/spreadsheetml/2017/richdata2" ref="A6:AW125">
    <sortCondition descending="1" ref="C6:C125"/>
    <sortCondition ref="D6:D125"/>
  </sortState>
  <mergeCells count="46">
    <mergeCell ref="Z2:AA2"/>
    <mergeCell ref="AB2:AF2"/>
    <mergeCell ref="Z3:Z4"/>
    <mergeCell ref="AA3:AA4"/>
    <mergeCell ref="AB3:AB4"/>
    <mergeCell ref="AF3:AF4"/>
    <mergeCell ref="AC3:AC4"/>
    <mergeCell ref="AD3:AD4"/>
    <mergeCell ref="AE3:AE4"/>
    <mergeCell ref="B1:L1"/>
    <mergeCell ref="B2:B4"/>
    <mergeCell ref="C2:C4"/>
    <mergeCell ref="D2:K2"/>
    <mergeCell ref="L2:O2"/>
    <mergeCell ref="N3:N4"/>
    <mergeCell ref="O3:O4"/>
    <mergeCell ref="F3:F4"/>
    <mergeCell ref="G3:H3"/>
    <mergeCell ref="L3:L4"/>
    <mergeCell ref="M3:M4"/>
    <mergeCell ref="X2:Y2"/>
    <mergeCell ref="Q3:Q4"/>
    <mergeCell ref="I3:I4"/>
    <mergeCell ref="J3:J4"/>
    <mergeCell ref="K3:K4"/>
    <mergeCell ref="U3:U4"/>
    <mergeCell ref="W3:W4"/>
    <mergeCell ref="P2:Q2"/>
    <mergeCell ref="P3:P4"/>
    <mergeCell ref="V3:V4"/>
    <mergeCell ref="AG3:AG4"/>
    <mergeCell ref="AG2:AH2"/>
    <mergeCell ref="AH3:AH4"/>
    <mergeCell ref="B5:AI5"/>
    <mergeCell ref="B160:AI160"/>
    <mergeCell ref="B126:AI126"/>
    <mergeCell ref="X3:X4"/>
    <mergeCell ref="Y3:Y4"/>
    <mergeCell ref="R3:R4"/>
    <mergeCell ref="S3:S4"/>
    <mergeCell ref="T3:T4"/>
    <mergeCell ref="AI2:AI4"/>
    <mergeCell ref="D3:D4"/>
    <mergeCell ref="E3:E4"/>
    <mergeCell ref="R2:T2"/>
    <mergeCell ref="U2:W2"/>
  </mergeCells>
  <phoneticPr fontId="2" type="noConversion"/>
  <hyperlinks>
    <hyperlink ref="W165" r:id="rId1" xr:uid="{243FAA2A-7BBD-4F95-B29C-4833995DCD15}"/>
    <hyperlink ref="L146" r:id="rId2" xr:uid="{A569EA8A-1901-4C0E-BAC8-28C76108977F}"/>
    <hyperlink ref="L139" r:id="rId3" xr:uid="{4FCB65E2-7868-4160-B65B-E9C8B96FC911}"/>
    <hyperlink ref="L6" r:id="rId4" xr:uid="{39E71A62-9796-448C-A3DA-4201774A8B31}"/>
    <hyperlink ref="L144" r:id="rId5" xr:uid="{148F5930-CF4E-49B7-8478-A86886EE240A}"/>
    <hyperlink ref="L141" r:id="rId6" xr:uid="{D5944667-8172-4BB8-BBE8-02AAB1F6D18D}"/>
    <hyperlink ref="L7" r:id="rId7" xr:uid="{CB40370F-2471-49CC-A3DE-B8A60182BCB4}"/>
    <hyperlink ref="L8" r:id="rId8" xr:uid="{27ADD695-716A-428F-8D14-AD6992E976F8}"/>
    <hyperlink ref="L9" r:id="rId9" xr:uid="{58C9E495-6C55-40B9-BEF8-3ECBCFA4006B}"/>
    <hyperlink ref="L133" r:id="rId10" xr:uid="{230E571D-005D-4D22-A6C2-257AEED5C4B1}"/>
    <hyperlink ref="L10" r:id="rId11" xr:uid="{D9EB88DD-C8B9-4308-891D-5E93C2A78AB3}"/>
    <hyperlink ref="L11" r:id="rId12" xr:uid="{A2777FC0-8FA3-4C7D-B994-68515DE184FC}"/>
    <hyperlink ref="L12" r:id="rId13" xr:uid="{2CB87EFE-8856-485E-9388-AFA1314C5653}"/>
    <hyperlink ref="L13" r:id="rId14" xr:uid="{47B8CC5A-AEBD-4C80-9509-5B8F0311C0E2}"/>
    <hyperlink ref="L14" r:id="rId15" xr:uid="{AECEFC6E-02D5-4234-8EBA-C1B405651087}"/>
    <hyperlink ref="L15" r:id="rId16" xr:uid="{9686FEC3-CDAB-4505-871D-339DC6091707}"/>
    <hyperlink ref="L16" r:id="rId17" xr:uid="{3FB71354-0B1F-4333-AA50-6E6C6E59B2EB}"/>
    <hyperlink ref="L128" r:id="rId18" xr:uid="{6C328448-102F-470A-9626-9840FF4D42CF}"/>
    <hyperlink ref="L17" r:id="rId19" xr:uid="{9EED6577-4886-4748-9AE5-2962AFC11161}"/>
    <hyperlink ref="L143" r:id="rId20" xr:uid="{C4C6E0AC-9136-4E45-9981-4926FA6EBA94}"/>
    <hyperlink ref="L18" r:id="rId21" xr:uid="{73377E07-A245-4586-886B-64CF5738099F}"/>
    <hyperlink ref="L19" r:id="rId22" xr:uid="{1F81FB8C-9713-4EB1-8E71-94D90E310B9A}"/>
    <hyperlink ref="L20" r:id="rId23" xr:uid="{6ECB9863-4675-404A-84FE-476BAA4AAD3F}"/>
    <hyperlink ref="L142" r:id="rId24" xr:uid="{0A0ECBF5-F345-45C8-BDB6-B3B09382CCF5}"/>
    <hyperlink ref="L21" r:id="rId25" xr:uid="{E2051C08-2127-483D-B0EA-6717E63588F2}"/>
    <hyperlink ref="L22" r:id="rId26" xr:uid="{0BF7B261-19B5-49AA-85C8-AF522F440C3F}"/>
    <hyperlink ref="L158" r:id="rId27" xr:uid="{7D1038EE-3A2E-4200-A1BD-074954F80F35}"/>
    <hyperlink ref="L129" r:id="rId28" xr:uid="{6D71F695-AEF9-4FB3-A8A3-05622D2D7AC0}"/>
    <hyperlink ref="L159" r:id="rId29" xr:uid="{DC7B4FD7-A086-41B1-B87A-0570C299D250}"/>
    <hyperlink ref="L134" r:id="rId30" xr:uid="{06E71F3B-BFDF-4C12-B681-520BE4D3EFFC}"/>
    <hyperlink ref="L23" r:id="rId31" xr:uid="{C3FEC36F-7987-49A9-936A-E490325691F0}"/>
    <hyperlink ref="L24" r:id="rId32" xr:uid="{48EA9D84-CA94-4EE9-A116-E92904EA4AB1}"/>
    <hyperlink ref="L156" r:id="rId33" xr:uid="{703FED1C-83C8-4BB6-88C3-14BB88296699}"/>
    <hyperlink ref="L25" r:id="rId34" xr:uid="{B1FEA1C5-C129-4955-974B-204498517BDD}"/>
    <hyperlink ref="L26" r:id="rId35" xr:uid="{76E21EFA-2E43-442F-9E63-6FF7513826AC}"/>
    <hyperlink ref="L27" r:id="rId36" xr:uid="{B63E535D-9980-451F-88F2-22BDCE1EF048}"/>
    <hyperlink ref="L28" r:id="rId37" xr:uid="{E0BA7708-AB9F-4263-B565-7AE361D0FCF8}"/>
    <hyperlink ref="L29" r:id="rId38" xr:uid="{2593E24C-244F-48C7-A59A-38843EF0750A}"/>
    <hyperlink ref="L30" r:id="rId39" xr:uid="{39B93C8C-CF28-4428-BFEB-23A79B83B62B}"/>
    <hyperlink ref="L31" r:id="rId40" xr:uid="{1FAB9C2D-77EC-4038-8C77-64ED5C20D59F}"/>
    <hyperlink ref="L153" r:id="rId41" xr:uid="{BC89A79D-A00D-4E45-8952-35EF774AE086}"/>
    <hyperlink ref="L32" r:id="rId42" xr:uid="{9A7A9CF0-7140-4E86-B7FB-DE52FAF20E26}"/>
    <hyperlink ref="L33" r:id="rId43" xr:uid="{B4A6138F-E7CB-4A47-86D1-65932CD4822B}"/>
    <hyperlink ref="L34" r:id="rId44" xr:uid="{81AA2DDA-0941-47AB-929A-FE7BACBB9AD5}"/>
    <hyperlink ref="L35" r:id="rId45" xr:uid="{86C0F15A-D0A6-41F2-BAC2-CF6A36D7F36C}"/>
    <hyperlink ref="L36" r:id="rId46" xr:uid="{784537D1-09AC-485F-BF64-5D71E52B3228}"/>
    <hyperlink ref="L37" r:id="rId47" xr:uid="{40287256-FEAB-47EB-8107-C5CB96B8858E}"/>
    <hyperlink ref="L38" r:id="rId48" xr:uid="{A4827FAB-FEED-4089-9145-F2B0E8EC5627}"/>
    <hyperlink ref="L39" r:id="rId49" xr:uid="{C2B55514-4AD2-4981-8660-CC9EA0AFA68E}"/>
    <hyperlink ref="L40" r:id="rId50" xr:uid="{8D0922A6-B7E9-45EF-AFE0-482A5DBF0C04}"/>
    <hyperlink ref="L41" r:id="rId51" xr:uid="{2F9317E6-DCCF-4500-BF60-FAFEC47A0FA9}"/>
    <hyperlink ref="L138" r:id="rId52" xr:uid="{CD18B42F-CAFA-4C77-8395-1FE41671DCE6}"/>
    <hyperlink ref="L155" r:id="rId53" xr:uid="{DB4661B5-53C5-41F9-AE13-1E88E40842A3}"/>
    <hyperlink ref="L42" r:id="rId54" xr:uid="{3B4F2808-D6FE-4490-AABF-BFE42724B144}"/>
    <hyperlink ref="L43" r:id="rId55" xr:uid="{B1F9AB60-6A1B-4954-9084-ECEAE24E0C05}"/>
    <hyperlink ref="L136" r:id="rId56" xr:uid="{4464BCE8-1B75-4A76-9E77-E28448CFC60E}"/>
    <hyperlink ref="L44" r:id="rId57" xr:uid="{BF35693F-1F13-4514-8967-0CEA628D5652}"/>
    <hyperlink ref="L45" r:id="rId58" xr:uid="{CF9ACD18-7312-4BE9-B4C2-25376C3989DD}"/>
    <hyperlink ref="L46" r:id="rId59" xr:uid="{06084CBB-F994-4735-9175-9D36B0E4E843}"/>
    <hyperlink ref="L47" r:id="rId60" xr:uid="{9401666B-FAB1-4347-9C97-418E74E11ED5}"/>
    <hyperlink ref="L48" r:id="rId61" xr:uid="{0120C28D-D959-4FBC-A361-E1562A55DBDE}"/>
    <hyperlink ref="L49" r:id="rId62" xr:uid="{C50193E1-C6D4-4194-95B0-1C9AAB78D45A}"/>
    <hyperlink ref="L50" r:id="rId63" xr:uid="{0AFCEDE2-9C79-4069-A077-3D83DDDE6411}"/>
    <hyperlink ref="L51" r:id="rId64" xr:uid="{900E9FA5-47D9-4E1C-B819-54C658B2CD11}"/>
    <hyperlink ref="L52" r:id="rId65" xr:uid="{EE941309-2B05-4716-B24F-938588B6B0A6}"/>
    <hyperlink ref="L53" r:id="rId66" xr:uid="{90A5F225-DF3B-43F0-BB9E-67C81E327CE6}"/>
    <hyperlink ref="L54" r:id="rId67" xr:uid="{98284D1F-9DC5-438F-BCB2-3E0C1894767C}"/>
    <hyperlink ref="L154" r:id="rId68" xr:uid="{A191EE90-A209-42A3-9A4C-33A473B7C13B}"/>
    <hyperlink ref="L55" r:id="rId69" xr:uid="{1EF9AEF7-D9E4-48AE-AF1C-1A7940AA8D86}"/>
    <hyperlink ref="L56" r:id="rId70" xr:uid="{CC40AF46-F929-4025-A778-3C2C6157A164}"/>
    <hyperlink ref="L57" r:id="rId71" xr:uid="{9EB688F5-7237-46FD-B09B-E7CB8D096087}"/>
    <hyperlink ref="L130" r:id="rId72" display="https://smartstore.naver.com/sepkorea" xr:uid="{49F38C5D-7E9F-4C75-80BD-0CC0DBBDA63E}"/>
    <hyperlink ref="L58" r:id="rId73" xr:uid="{80D232F9-C4A1-45A3-BE85-3559572F1371}"/>
    <hyperlink ref="L59" r:id="rId74" xr:uid="{281CEF85-C828-403D-972F-CB2259E6E499}"/>
    <hyperlink ref="L135" r:id="rId75" xr:uid="{4269C11B-3A0F-419A-8639-D015E6DCD65C}"/>
    <hyperlink ref="L60" r:id="rId76" xr:uid="{B9FFCE08-B6F3-4B21-AC0D-2A880ABE84B8}"/>
    <hyperlink ref="L61" r:id="rId77" xr:uid="{AEC01E8D-57BE-43B6-9106-D273B7F04E46}"/>
    <hyperlink ref="L62" r:id="rId78" xr:uid="{E98302F6-CD13-45B5-B852-CE7C785FB90E}"/>
    <hyperlink ref="L63" r:id="rId79" xr:uid="{67009B73-1DF3-480F-B2CC-069E6492D2C2}"/>
    <hyperlink ref="L64" r:id="rId80" xr:uid="{B6ED5775-9484-49EC-959D-27CBBB837132}"/>
    <hyperlink ref="L65" r:id="rId81" xr:uid="{5F5261B5-4404-40A0-9153-5AD203387099}"/>
    <hyperlink ref="L66" r:id="rId82" xr:uid="{BDBD2955-714D-496B-922A-2D23625FC4A6}"/>
    <hyperlink ref="L67" r:id="rId83" xr:uid="{CCEB8F40-909D-40D8-A9A4-806A71A41F63}"/>
    <hyperlink ref="L68" r:id="rId84" xr:uid="{5A8AE47E-C88D-4CAA-94B2-C4AEAEAED100}"/>
    <hyperlink ref="L69" r:id="rId85" xr:uid="{80D73F79-C220-4272-B72A-F2437F1C960E}"/>
    <hyperlink ref="L70" r:id="rId86" xr:uid="{DA03DCDA-9C4D-424C-8813-8ED7DA688E4D}"/>
    <hyperlink ref="L71" r:id="rId87" xr:uid="{0CAF239A-E363-4417-848D-73863071FE2B}"/>
    <hyperlink ref="L72" r:id="rId88" xr:uid="{34EC220C-FDE4-4B37-98DC-0C0D910ECE3E}"/>
    <hyperlink ref="L73" r:id="rId89" xr:uid="{706CA9BB-34E8-4452-B862-52B5502916A5}"/>
    <hyperlink ref="L74" r:id="rId90" xr:uid="{A433F3B8-2795-41AC-B93A-B78070CEA77E}"/>
    <hyperlink ref="L75" r:id="rId91" xr:uid="{099241D7-B32E-4615-A619-22D41BB99C84}"/>
    <hyperlink ref="L140" r:id="rId92" xr:uid="{9D8048F8-8BA7-4074-BB24-DCFFE2A21FCE}"/>
    <hyperlink ref="L76" r:id="rId93" xr:uid="{15BB32C9-B541-4A2A-848C-18F5610204DA}"/>
    <hyperlink ref="L77" r:id="rId94" xr:uid="{55750468-16D6-4AF7-B7A0-60C8747268C5}"/>
    <hyperlink ref="L131" r:id="rId95" xr:uid="{BE3A7C6E-2BB3-43AA-945A-AFA4CDA09227}"/>
    <hyperlink ref="L78" r:id="rId96" xr:uid="{F9D0077B-3529-4B2A-AAB2-2378E8BD3C12}"/>
    <hyperlink ref="L79" r:id="rId97" xr:uid="{A5360F56-22D8-4F49-BEEE-6FA6AB69F38D}"/>
    <hyperlink ref="L80" r:id="rId98" xr:uid="{2ED6ACA6-585B-4655-A978-B9D6328C89C1}"/>
    <hyperlink ref="L81" r:id="rId99" xr:uid="{4D02B3B1-5EFD-45C6-B9E0-911A06EE65BE}"/>
    <hyperlink ref="L82" r:id="rId100" xr:uid="{348C6BFA-5E3A-4C70-98C4-AA6FB7AF3950}"/>
    <hyperlink ref="L83" r:id="rId101" xr:uid="{36397EF3-0015-45F0-A3AB-270E72BB3B04}"/>
    <hyperlink ref="L84" r:id="rId102" xr:uid="{99D5554A-DDCC-482F-9906-ECB6214C4386}"/>
    <hyperlink ref="L85" r:id="rId103" xr:uid="{7CCFF0B4-588F-42B7-B267-5A5431B82C12}"/>
    <hyperlink ref="L86" r:id="rId104" xr:uid="{EAC47113-17A4-4875-9396-7FF7CA23D069}"/>
    <hyperlink ref="L87" r:id="rId105" xr:uid="{011457B2-8F15-4659-B812-2595BBF1D6BF}"/>
    <hyperlink ref="L88" r:id="rId106" xr:uid="{B6CE0B50-5F1A-4E5F-8864-3D548BEBBA1A}"/>
    <hyperlink ref="L89" r:id="rId107" xr:uid="{61FBA312-4F1B-44FC-9803-B1538420EC2C}"/>
    <hyperlink ref="L90" r:id="rId108" xr:uid="{167E8CA8-8A69-4BCA-AE3C-6EE49ACF07A7}"/>
    <hyperlink ref="L91" r:id="rId109" xr:uid="{1B332D32-F1FF-49AC-9459-5A7F12D05C79}"/>
    <hyperlink ref="L92" r:id="rId110" xr:uid="{BB4AC0AB-0AA9-49C9-A891-3AC6F94D253F}"/>
    <hyperlink ref="L151" r:id="rId111" xr:uid="{C48D2D73-AA26-4775-90FF-928A0FE0DA38}"/>
    <hyperlink ref="L93" r:id="rId112" xr:uid="{D2E06AF5-41CB-446F-9549-1F6E956ADCA0}"/>
    <hyperlink ref="L94" r:id="rId113" xr:uid="{B0671718-BC82-49F7-9F2A-95BC938A9C02}"/>
    <hyperlink ref="L95" r:id="rId114" xr:uid="{1B5060FA-F0AB-48F0-9CDC-E9C6769C67BA}"/>
    <hyperlink ref="L96" r:id="rId115" xr:uid="{8615C0A7-5895-48BE-A6F3-E366CF471E32}"/>
    <hyperlink ref="L97" r:id="rId116" xr:uid="{0FA8F210-E7C6-4F8F-BD94-82C4FDBE037E}"/>
    <hyperlink ref="L98" r:id="rId117" xr:uid="{77615087-B749-48F4-B16A-D59F3AD0C720}"/>
    <hyperlink ref="L99" r:id="rId118" xr:uid="{068FDB7E-31EF-4D4A-A163-110F45767B32}"/>
    <hyperlink ref="L148" r:id="rId119" xr:uid="{3361632F-D31B-4B5D-A795-26714B5F6A88}"/>
    <hyperlink ref="L100" r:id="rId120" xr:uid="{2539F8F6-EC8E-45F4-8F78-3C41419E52F2}"/>
    <hyperlink ref="L101" r:id="rId121" xr:uid="{6DBE01DD-49C5-47EF-9467-998B1F9C9F90}"/>
    <hyperlink ref="L102" r:id="rId122" xr:uid="{9F8B8281-F6BD-44CE-827D-9B4986BA954C}"/>
    <hyperlink ref="L103" r:id="rId123" xr:uid="{7E3372C8-7725-4704-A152-95B682B3857D}"/>
    <hyperlink ref="L104" r:id="rId124" xr:uid="{A0471D4F-92D5-4E52-AAA3-FAC9935DFAAB}"/>
    <hyperlink ref="L105" r:id="rId125" xr:uid="{64328ACA-9F46-4561-84A3-183FC2B0BF17}"/>
    <hyperlink ref="L106" r:id="rId126" xr:uid="{114F9913-B3AD-4D26-848B-D819877E0E3C}"/>
    <hyperlink ref="L107" r:id="rId127" xr:uid="{64A2EC97-D76F-492B-8A27-E2DFA3CE996A}"/>
    <hyperlink ref="L108" r:id="rId128" xr:uid="{5AAE7654-85F8-47DF-B1CF-D40FE9973E44}"/>
    <hyperlink ref="L109" r:id="rId129" xr:uid="{BD36B8E2-06AA-49F1-8601-D709A3658624}"/>
    <hyperlink ref="L110" r:id="rId130" xr:uid="{743EE34B-8EC6-4D71-A0AC-F965FBCE7B23}"/>
    <hyperlink ref="L111" r:id="rId131" xr:uid="{9A0DC29E-4D7D-4C00-B5CA-C8B42B791A2B}"/>
    <hyperlink ref="L112" r:id="rId132" xr:uid="{906CDD54-BD3F-4DC4-A3A3-07D49CEF4BFF}"/>
    <hyperlink ref="L113" r:id="rId133" xr:uid="{AE4E0EF2-0BFA-49F8-9190-EC48216A8919}"/>
    <hyperlink ref="L114" r:id="rId134" xr:uid="{5BC45E7D-3EBF-4E3B-830F-B66DFAC88FB3}"/>
    <hyperlink ref="L115" r:id="rId135" xr:uid="{51B193F6-2A76-4122-896A-B719D68E940E}"/>
    <hyperlink ref="L116" r:id="rId136" xr:uid="{072ED6CF-F363-4F3C-8370-8EE6DB3053B8}"/>
    <hyperlink ref="L150" r:id="rId137" xr:uid="{6023F91E-DF91-4267-9209-E268D3791183}"/>
    <hyperlink ref="L117" r:id="rId138" xr:uid="{DEDCC3E2-E6F1-4632-831B-011ABF570E4C}"/>
    <hyperlink ref="L118" r:id="rId139" xr:uid="{3D4F3EBC-B728-4F6A-9B75-1921E003A58A}"/>
    <hyperlink ref="L119" r:id="rId140" xr:uid="{1506D08D-D523-4693-905A-0BA5E8CEDA8A}"/>
    <hyperlink ref="L157" r:id="rId141" xr:uid="{41176DAB-E71D-4DE9-A1A8-0E7434AAA915}"/>
    <hyperlink ref="L120" r:id="rId142" xr:uid="{D93E11FA-4243-43EC-AB5E-DC11C7535202}"/>
    <hyperlink ref="L121" r:id="rId143" xr:uid="{6D72690A-A929-44A3-AEA9-4B69E5D81D90}"/>
    <hyperlink ref="L132" r:id="rId144" xr:uid="{1FDD11B9-35DF-4449-ADF8-3DE197C5085A}"/>
    <hyperlink ref="L122" r:id="rId145" xr:uid="{A6657B8D-7172-4F15-82D1-90CFAC240DD7}"/>
    <hyperlink ref="L123" r:id="rId146" xr:uid="{18A735DD-8351-4542-A2B7-0D64403ACCA3}"/>
    <hyperlink ref="L124" r:id="rId147" xr:uid="{D64011DD-62CB-4938-AE07-3FBC7448D1E0}"/>
    <hyperlink ref="L125" r:id="rId148" xr:uid="{DA922021-4E34-4F94-AC50-60954B9FA174}"/>
    <hyperlink ref="L152" r:id="rId149" xr:uid="{32A33F33-2286-4A89-8705-629A5836C2E9}"/>
    <hyperlink ref="L149" r:id="rId150" xr:uid="{A1B1BEF1-4B4C-483D-9C1A-359D84BD0950}"/>
    <hyperlink ref="L147" r:id="rId151" xr:uid="{F4503F62-95ED-40E7-AAF2-FA15B8410797}"/>
    <hyperlink ref="Q146" r:id="rId152" xr:uid="{75FCDC02-C080-4524-9BFA-EFEBC344386B}"/>
    <hyperlink ref="Q139" r:id="rId153" xr:uid="{5A556CE7-E9C3-4064-A285-8406E038AF49}"/>
    <hyperlink ref="Q8" r:id="rId154" xr:uid="{B477FF03-C57E-4177-9F0F-49351C6B86C6}"/>
    <hyperlink ref="Q10" r:id="rId155" xr:uid="{CD1D96BA-DDCB-43BF-BE5D-124EC2A43029}"/>
    <hyperlink ref="Q11" r:id="rId156" xr:uid="{E73246A6-2308-4710-AF75-D6EE7D76090F}"/>
    <hyperlink ref="Q12" r:id="rId157" xr:uid="{D8176994-5A81-43D4-805A-226F88CA4D51}"/>
    <hyperlink ref="Q13" r:id="rId158" xr:uid="{0518D381-21E9-49EC-A007-64AE4CA6A244}"/>
    <hyperlink ref="Q14" r:id="rId159" xr:uid="{C064A6D5-FC07-49CB-A823-C5CFFDB41FA7}"/>
    <hyperlink ref="Q15" r:id="rId160" xr:uid="{AFC80B35-FC2B-429D-93F7-3D4A54438A1C}"/>
    <hyperlink ref="Q128" r:id="rId161" xr:uid="{1765D706-864B-4AF7-B115-E86FD319D1F0}"/>
    <hyperlink ref="Q19" r:id="rId162" xr:uid="{1F740F68-4FC9-44D5-980D-48BA5A4380E3}"/>
    <hyperlink ref="Q20" r:id="rId163" xr:uid="{8F31DACE-4DEA-4216-B852-ADC9F81E253B}"/>
    <hyperlink ref="Q142" r:id="rId164" xr:uid="{31FBCCF1-96A6-43CE-95F4-D919E96B567C}"/>
    <hyperlink ref="Q21" r:id="rId165" xr:uid="{FF657CE9-BAEC-4C8D-ABE3-52A7A1A49790}"/>
    <hyperlink ref="Q159" r:id="rId166" xr:uid="{EFF96059-3500-49E4-BA1C-1724C4CFF098}"/>
    <hyperlink ref="Q24" r:id="rId167" xr:uid="{6A5A3834-A4AF-433D-AC4B-5D1BB3E495DE}"/>
    <hyperlink ref="Q156" r:id="rId168" xr:uid="{2D4585EE-24E0-4416-9965-946A52925593}"/>
    <hyperlink ref="Q25" r:id="rId169" xr:uid="{5B43176E-579A-469F-9896-8B18674607A4}"/>
    <hyperlink ref="Q28" r:id="rId170" xr:uid="{F17BBDE0-BD1B-4252-8D92-4B156A4C4280}"/>
    <hyperlink ref="Q153" r:id="rId171" xr:uid="{1DD5BC8B-171B-4E86-BE98-1A1C28537483}"/>
    <hyperlink ref="Q32" r:id="rId172" xr:uid="{DC445277-8585-4552-A373-D4551642E93E}"/>
    <hyperlink ref="Q34" r:id="rId173" xr:uid="{BAC962BD-E8C5-4D59-8BF6-20740AF6B2C7}"/>
    <hyperlink ref="Q35" r:id="rId174" xr:uid="{43FE1C99-2865-4B66-BEC3-3F86DFA14311}"/>
    <hyperlink ref="Q37" r:id="rId175" xr:uid="{6DDC8E86-D19E-4CB2-AC19-BBDA14A91373}"/>
    <hyperlink ref="Q38" r:id="rId176" xr:uid="{A003E43E-B331-47B8-98DA-DD510B57B04F}"/>
    <hyperlink ref="Q39" r:id="rId177" xr:uid="{1DB9F4DD-9E55-4E8A-B074-3365ADBBB399}"/>
    <hyperlink ref="Q155" r:id="rId178" xr:uid="{9730C3ED-1F7F-4796-BAA1-1BAE5BF4CDA7}"/>
    <hyperlink ref="Q42" r:id="rId179" xr:uid="{79037F93-00A8-4E6E-9242-965195038048}"/>
    <hyperlink ref="Q43" r:id="rId180" xr:uid="{842BD4BE-8EE4-4A85-9410-ADB94AD24A47}"/>
    <hyperlink ref="Q45" r:id="rId181" xr:uid="{4297A2B6-9A77-4C68-AAA9-2B1F4CB845A2}"/>
    <hyperlink ref="Q46" r:id="rId182" xr:uid="{81DF67D8-8820-4A63-AF06-7EB0A2775269}"/>
    <hyperlink ref="Q47" r:id="rId183" xr:uid="{CFABB3AF-B1DD-425F-A800-FE14A2405185}"/>
    <hyperlink ref="Q49" r:id="rId184" xr:uid="{64A3855F-AEF7-4EAD-A20D-A54B4D0C6877}"/>
    <hyperlink ref="Q51" r:id="rId185" xr:uid="{8E689C25-2917-4BB1-8B36-CEA519EBA10B}"/>
    <hyperlink ref="Q52" r:id="rId186" xr:uid="{7CBA32B3-AEAC-4EF7-9BFF-810A74E1CB68}"/>
    <hyperlink ref="Q54" r:id="rId187" xr:uid="{3866F4A3-9089-47D1-9FF0-2DDD0A7B569F}"/>
    <hyperlink ref="Q154" r:id="rId188" xr:uid="{98F054A3-55BB-40B2-86F1-E5467F18FB53}"/>
    <hyperlink ref="Q55" r:id="rId189" xr:uid="{6EB42965-0CA7-4A66-9E6C-3F3392856AD3}"/>
    <hyperlink ref="Q59" r:id="rId190" xr:uid="{F3D68F1B-FDA0-447B-BDF5-642739B4F4ED}"/>
    <hyperlink ref="Q64" r:id="rId191" xr:uid="{C70705E4-6EA1-4EA0-9A95-B8B4D2B9DC75}"/>
    <hyperlink ref="Q68" r:id="rId192" xr:uid="{A8A00D01-741A-4517-95F8-4689A856C189}"/>
    <hyperlink ref="Q69" r:id="rId193" xr:uid="{DB69F6CC-75C9-4109-B396-26AA87B34BEB}"/>
    <hyperlink ref="Q70" r:id="rId194" xr:uid="{93B69D9F-DB2E-4347-8A0C-D41AFA2BD133}"/>
    <hyperlink ref="Q71" r:id="rId195" xr:uid="{FABC9D7D-6A2E-4425-8308-8095B022C902}"/>
    <hyperlink ref="Q73" r:id="rId196" xr:uid="{2B27DAEC-7D10-4659-8ACA-1B22F3504F8B}"/>
    <hyperlink ref="Q75" r:id="rId197" xr:uid="{E27271F1-8E62-4684-8AD7-9689EC199918}"/>
    <hyperlink ref="Q140" r:id="rId198" xr:uid="{CDFB9255-22BE-4084-8EAF-B6C1B5B10FE3}"/>
    <hyperlink ref="Q80" r:id="rId199" xr:uid="{A0263F76-EA74-4643-A56B-9D1FE01E2E1B}"/>
    <hyperlink ref="Q81" r:id="rId200" xr:uid="{EED1A162-3CCE-4E76-BF0C-698E3FC2F9B8}"/>
    <hyperlink ref="Q85" r:id="rId201" xr:uid="{D2D869DB-1690-45BF-AEF3-F5E98097B341}"/>
    <hyperlink ref="Q86" r:id="rId202" xr:uid="{E74AB773-566E-4ABD-8458-25D83C6F95A5}"/>
    <hyperlink ref="Q87" r:id="rId203" xr:uid="{A97658ED-2F1D-4540-B03A-1E0419F9EB61}"/>
    <hyperlink ref="Q88" r:id="rId204" xr:uid="{C66207F1-5B91-45C1-9338-EA3CC1C976F1}"/>
    <hyperlink ref="Q89" r:id="rId205" xr:uid="{426CEB1E-3202-445F-92E5-F2BA295FECE2}"/>
    <hyperlink ref="Q90" r:id="rId206" xr:uid="{E557AEAF-18B8-4972-9105-C1168A80DEF4}"/>
    <hyperlink ref="Q91" r:id="rId207" xr:uid="{20EAEB69-17DD-42C0-A36F-77ACBCD27A5E}"/>
    <hyperlink ref="Q151" r:id="rId208" xr:uid="{03EB4E43-68FD-4276-99EB-28C4842B847E}"/>
    <hyperlink ref="Q96" r:id="rId209" xr:uid="{D4DA1F47-F5C1-4FE2-9AD2-905C6F92646E}"/>
    <hyperlink ref="Q98" r:id="rId210" xr:uid="{251639AE-BF4E-40C7-A17F-EA14E08E8EF7}"/>
    <hyperlink ref="Q99" r:id="rId211" xr:uid="{6A486486-4F39-4387-8F8C-941F756021A0}"/>
    <hyperlink ref="Q100" r:id="rId212" xr:uid="{EFA93F67-E10A-40F8-837F-33D3D7A4EF7A}"/>
    <hyperlink ref="Q103" r:id="rId213" xr:uid="{DC73EC58-8015-4D80-8A88-F087C99FA00B}"/>
    <hyperlink ref="Q105" r:id="rId214" xr:uid="{F819F6D7-82F8-4E9C-87B4-887028E9EEDD}"/>
    <hyperlink ref="Q106" r:id="rId215" xr:uid="{6EBFFB50-B7AA-4B0F-8FCB-6D95163AE896}"/>
    <hyperlink ref="Q107" r:id="rId216" xr:uid="{82C5DCE3-99D8-42D4-BC78-97768538D1E0}"/>
    <hyperlink ref="Q108" r:id="rId217" xr:uid="{DB6D27D6-F05C-487F-B339-7C7F7B18291A}"/>
    <hyperlink ref="Q109" r:id="rId218" xr:uid="{1FDA01A5-F095-48D6-A086-2B29DB86FAAE}"/>
    <hyperlink ref="Q111" r:id="rId219" xr:uid="{97CAFA37-E573-44B2-A802-0503EC9D62FB}"/>
    <hyperlink ref="Q113" r:id="rId220" xr:uid="{4C3880BA-1D5F-413E-B0F7-32B5F055C1FB}"/>
    <hyperlink ref="Q116" r:id="rId221" xr:uid="{70F8D180-EF2A-46EB-91E2-D35D22ECB98C}"/>
    <hyperlink ref="Q117" r:id="rId222" xr:uid="{121D526F-9411-4D06-8FA6-E6AF7354F0B1}"/>
    <hyperlink ref="Q118" r:id="rId223" xr:uid="{868E73BC-DFFB-4D24-BD60-5ED09F66A4CD}"/>
    <hyperlink ref="Q119" r:id="rId224" xr:uid="{ADE517BF-C7C4-4F3C-BDFF-03FA0312EE4A}"/>
    <hyperlink ref="Q121" r:id="rId225" xr:uid="{848FCB3C-0215-428D-B5BE-848ACE166CEF}"/>
    <hyperlink ref="Q132" r:id="rId226" xr:uid="{F9E2C5F1-E897-4055-9737-42F65BCBB043}"/>
    <hyperlink ref="Q152" r:id="rId227" xr:uid="{584E2E92-6EC7-4C7A-BDED-1E59CDD726C3}"/>
    <hyperlink ref="Q149" r:id="rId228" xr:uid="{F9996BAD-ED13-4188-81BB-EFA3D7A80E93}"/>
    <hyperlink ref="T146" r:id="rId229" xr:uid="{F6933658-798B-4D6E-83CD-47AA314E1EF7}"/>
    <hyperlink ref="T139" r:id="rId230" xr:uid="{3C8F23D3-0220-46BC-9D27-DE32B7BDD044}"/>
    <hyperlink ref="T6" r:id="rId231" xr:uid="{FB1D0C13-B93D-45AD-A899-6CB67295497E}"/>
    <hyperlink ref="T144" r:id="rId232" xr:uid="{1A4E47DC-DBA6-4653-A2FB-AAE350781E37}"/>
    <hyperlink ref="T141" r:id="rId233" xr:uid="{5728EDC4-49C9-4588-BF84-D73029D6C1F1}"/>
    <hyperlink ref="T7" r:id="rId234" xr:uid="{A84E19AC-6A42-41B4-8069-593DD05B767C}"/>
    <hyperlink ref="T8" r:id="rId235" xr:uid="{F76C2689-BF6B-4825-8AFB-63D9C500E14F}"/>
    <hyperlink ref="T9" r:id="rId236" xr:uid="{BAE934DB-5A12-4BE3-A2DE-6A30F6EB95EE}"/>
    <hyperlink ref="T133" r:id="rId237" xr:uid="{B6ACB8B9-F70F-4551-AD9D-7FFB6E27287E}"/>
    <hyperlink ref="T10" r:id="rId238" xr:uid="{BC475715-629D-42CE-9B10-CECE77C5B4A2}"/>
    <hyperlink ref="T11" r:id="rId239" xr:uid="{E752E809-F859-4975-9001-DCD93A5748BB}"/>
    <hyperlink ref="T12" r:id="rId240" xr:uid="{8DA0754F-51C2-4F41-AF78-143EB8F4C2F6}"/>
    <hyperlink ref="T13" r:id="rId241" xr:uid="{911AC8E2-FC77-4ACE-A230-D721CF877BDC}"/>
    <hyperlink ref="T14" r:id="rId242" xr:uid="{70BE772B-8FF0-4F65-A232-948F5860543F}"/>
    <hyperlink ref="T15" r:id="rId243" xr:uid="{4C873A4A-7F60-480C-8C0C-D53E0CF35957}"/>
    <hyperlink ref="T16" r:id="rId244" xr:uid="{B1CF54DC-81EC-4233-A491-20EA4C2D22F9}"/>
    <hyperlink ref="T128" r:id="rId245" xr:uid="{12A7E054-BE7A-450F-838B-D5EB1A389C14}"/>
    <hyperlink ref="T17" r:id="rId246" xr:uid="{BC43333C-FE9C-4395-8DF7-A6B2EA174E4A}"/>
    <hyperlink ref="T143" r:id="rId247" xr:uid="{BFA2B0DA-2902-470E-A4E5-EB849C02E4E3}"/>
    <hyperlink ref="T18" r:id="rId248" xr:uid="{07F6889C-3789-4C37-887D-47CCDBADD405}"/>
    <hyperlink ref="T19" r:id="rId249" xr:uid="{081287F8-9345-438A-973C-51911865595B}"/>
    <hyperlink ref="T20" r:id="rId250" xr:uid="{9A217F13-ED21-44C7-9406-A78CB36FB3B7}"/>
    <hyperlink ref="T142" r:id="rId251" xr:uid="{3EE5B8FF-E1D1-4CA4-AE5A-CBE5F9680109}"/>
    <hyperlink ref="T21" r:id="rId252" xr:uid="{0E898A79-56A8-4575-80D3-F98199D972D2}"/>
    <hyperlink ref="T158" r:id="rId253" xr:uid="{3A55547D-BD3D-45D1-8EFF-AF94BD833E0C}"/>
    <hyperlink ref="T129" r:id="rId254" xr:uid="{51567B36-C03A-40ED-B2B1-E79921E04746}"/>
    <hyperlink ref="T159" r:id="rId255" xr:uid="{897CAA2A-140D-48AE-B813-AB0843ADC1C8}"/>
    <hyperlink ref="T134" r:id="rId256" xr:uid="{A2DA9067-0D90-44C5-8241-3EB1E6079C48}"/>
    <hyperlink ref="T23" r:id="rId257" xr:uid="{3D8B9996-1BA5-412C-BB5D-E6130C38A9F7}"/>
    <hyperlink ref="T24" r:id="rId258" xr:uid="{40217C11-3A17-4BCD-916D-B52F1750D0C6}"/>
    <hyperlink ref="T156" r:id="rId259" xr:uid="{77A6E216-5977-4026-BE9D-9C82D0A26780}"/>
    <hyperlink ref="T25" r:id="rId260" xr:uid="{164571F9-C1DB-4577-BAE3-987FEDC58D27}"/>
    <hyperlink ref="T26" r:id="rId261" xr:uid="{51ACEF0A-3CEF-4400-8300-D20DF1D2E6ED}"/>
    <hyperlink ref="T27" r:id="rId262" xr:uid="{80B44E0D-3A27-4188-A41A-3EC3CA8370B2}"/>
    <hyperlink ref="T28" r:id="rId263" xr:uid="{F0EA8A03-978C-4438-8C77-850A4516015D}"/>
    <hyperlink ref="T29" r:id="rId264" xr:uid="{1AC84C29-D1A1-4896-918E-55C6B57A34C0}"/>
    <hyperlink ref="T30" r:id="rId265" xr:uid="{4E3AD022-A1C5-4284-932A-8FB0251FB636}"/>
    <hyperlink ref="T31" r:id="rId266" xr:uid="{5DE6628E-7DAC-4FAB-91E8-9FDF4EFFED9A}"/>
    <hyperlink ref="T153" r:id="rId267" xr:uid="{1E23327E-73D9-43A0-BBC3-A3D6A2DC8BBE}"/>
    <hyperlink ref="T32" r:id="rId268" xr:uid="{F7FB3126-E01E-46EC-A931-B9FCADDE4B0C}"/>
    <hyperlink ref="T33" r:id="rId269" xr:uid="{F6CD6171-D202-432E-B4AC-5C1F0ABB620B}"/>
    <hyperlink ref="T34" r:id="rId270" xr:uid="{BC24724B-34DA-41AF-9229-7D9383E44BBB}"/>
    <hyperlink ref="T35" r:id="rId271" xr:uid="{D401EE3E-5E52-4094-9F0B-F24B21B81AFD}"/>
    <hyperlink ref="T36" r:id="rId272" xr:uid="{B6042A73-9EBE-46E8-9CB9-AE097B75DDAB}"/>
    <hyperlink ref="T37" r:id="rId273" xr:uid="{D0847BC7-22F3-4FAC-8331-70BD4238C80E}"/>
    <hyperlink ref="T38" r:id="rId274" xr:uid="{51AD73A5-E6D3-4D0D-B100-E261A383F30D}"/>
    <hyperlink ref="T39" r:id="rId275" xr:uid="{FF8DF4B6-F7D2-4CA9-B208-96216CCA6E4A}"/>
    <hyperlink ref="T40" r:id="rId276" xr:uid="{189679A0-2D09-458C-AD84-FC14346095BF}"/>
    <hyperlink ref="T41" r:id="rId277" xr:uid="{8CBBCCE8-7AEC-43C4-9DEC-B23637A05A33}"/>
    <hyperlink ref="T138" r:id="rId278" xr:uid="{D7ADFC8A-520A-424D-8E3E-21AF0525E9A2}"/>
    <hyperlink ref="T155" r:id="rId279" xr:uid="{CB0C3C91-ED63-4496-AB4B-111197AA8536}"/>
    <hyperlink ref="T42" r:id="rId280" xr:uid="{B5A52B60-8387-43B1-951D-1B05C8D3B004}"/>
    <hyperlink ref="T43" r:id="rId281" xr:uid="{70439F41-99D9-46DD-A51C-EECB4D17B8E5}"/>
    <hyperlink ref="T136" r:id="rId282" xr:uid="{3ABF767B-F594-407D-9683-59E060603EF5}"/>
    <hyperlink ref="T44" r:id="rId283" xr:uid="{5E14BBCA-0132-43E8-9AD9-BD99437D4DD2}"/>
    <hyperlink ref="T45" r:id="rId284" xr:uid="{2157097B-2874-4C24-856A-E109C1412769}"/>
    <hyperlink ref="T46" r:id="rId285" xr:uid="{058D9F6D-5FA0-4B13-BD1F-CC1A996C0F44}"/>
    <hyperlink ref="T47" r:id="rId286" xr:uid="{F979D957-E50D-40A2-A5AF-C6490CBD60AB}"/>
    <hyperlink ref="T48" r:id="rId287" xr:uid="{EC76B0B0-46F8-475B-81A8-E8BB8AB1177B}"/>
    <hyperlink ref="T49" r:id="rId288" xr:uid="{1581439E-3C6D-4C2C-A728-AA7F53173559}"/>
    <hyperlink ref="T50" r:id="rId289" xr:uid="{AE9CFFE1-1D0F-416D-B4FE-4BE2E0029903}"/>
    <hyperlink ref="T51" r:id="rId290" xr:uid="{21C61905-C7B7-4ACC-82AE-1F2B23B3B990}"/>
    <hyperlink ref="T52" r:id="rId291" xr:uid="{365A7988-BAA9-478D-984F-98185266D645}"/>
    <hyperlink ref="T53" r:id="rId292" xr:uid="{26A2A649-F661-494D-8AF7-6905E1A342C3}"/>
    <hyperlink ref="T54" r:id="rId293" xr:uid="{17131391-E1CC-480A-AC94-FF8A5F7297C2}"/>
    <hyperlink ref="T154" r:id="rId294" xr:uid="{EF294346-AB75-45C8-A065-AA45615071ED}"/>
    <hyperlink ref="T55" r:id="rId295" xr:uid="{E85BA879-00D6-4FAA-A817-B2A329E9F015}"/>
    <hyperlink ref="T56" r:id="rId296" xr:uid="{A9A3D64E-4B8B-40DC-9B02-EE22F59CE3A0}"/>
    <hyperlink ref="T57" r:id="rId297" xr:uid="{FDEB4BEB-B7ED-4BC5-9221-CC482E37DDA3}"/>
    <hyperlink ref="T130" r:id="rId298" xr:uid="{0249847A-BA98-4825-AA78-F261B8397CC0}"/>
    <hyperlink ref="T58" r:id="rId299" xr:uid="{CA2BEE7C-1515-456A-9CA8-F77799D2C93C}"/>
    <hyperlink ref="T59" r:id="rId300" xr:uid="{50B710D2-FFF1-4033-82E2-C6580D0EA866}"/>
    <hyperlink ref="T135" r:id="rId301" xr:uid="{C36610B1-73F1-4B1C-9F6E-0B2A4CAD8C10}"/>
    <hyperlink ref="T60" r:id="rId302" xr:uid="{72008D4B-2AE6-469A-A2FB-B57E73B29CD0}"/>
    <hyperlink ref="T61" r:id="rId303" xr:uid="{7F2AB580-7BDD-494A-9F41-381888193D76}"/>
    <hyperlink ref="T63" r:id="rId304" xr:uid="{24D7BBB0-465D-4831-BAF9-7FA2AE159971}"/>
    <hyperlink ref="T64" r:id="rId305" xr:uid="{10C881B0-9A2C-4A6C-9B8A-31D901B774DE}"/>
    <hyperlink ref="T65" r:id="rId306" xr:uid="{EFDFC3A9-7606-4572-9BD9-DF840966BF9B}"/>
    <hyperlink ref="T66" r:id="rId307" xr:uid="{157E03F0-5F1D-480B-A28B-F9EC86BB69C0}"/>
    <hyperlink ref="T67" r:id="rId308" xr:uid="{6680B70E-BCDA-4852-A86E-D75212A651E4}"/>
    <hyperlink ref="T68" r:id="rId309" xr:uid="{2292C7AA-6F31-497F-955C-D0E77488731F}"/>
    <hyperlink ref="T69" r:id="rId310" xr:uid="{2E110A56-37F0-4879-86C4-994D41F9743E}"/>
    <hyperlink ref="T70" r:id="rId311" xr:uid="{D12232D3-7842-4BC0-9656-80AF4CFC1854}"/>
    <hyperlink ref="T71" r:id="rId312" xr:uid="{671F084A-7345-4BC7-A4DD-80F4911FE840}"/>
    <hyperlink ref="T72" r:id="rId313" xr:uid="{151417CC-7D87-4EAB-922D-B05E0A7B2FF2}"/>
    <hyperlink ref="T73" r:id="rId314" xr:uid="{190BBF3B-EAB4-4C69-9AE2-4872B455233C}"/>
    <hyperlink ref="T74" r:id="rId315" xr:uid="{64C939BB-8C54-4596-B75B-0BD99F2262D4}"/>
    <hyperlink ref="T75" r:id="rId316" xr:uid="{D1E4AACB-5A90-4B14-8D92-D0DE014D3886}"/>
    <hyperlink ref="T140" r:id="rId317" xr:uid="{4AF366D9-6ACE-45A6-BDE9-F4CD01F723C5}"/>
    <hyperlink ref="T76" r:id="rId318" xr:uid="{66CB17A6-DA5C-4E77-BD52-E47D5316A803}"/>
    <hyperlink ref="T77" r:id="rId319" xr:uid="{065A7C75-3207-4A44-8918-9321C52C985B}"/>
    <hyperlink ref="T131" r:id="rId320" xr:uid="{3027817B-2AB6-48D4-856A-BD26F905AAB5}"/>
    <hyperlink ref="T78" r:id="rId321" xr:uid="{D572D783-AB56-458C-97A9-30212B902820}"/>
    <hyperlink ref="T79" r:id="rId322" xr:uid="{A256A19E-FEE8-4576-AE7D-EE37D9C7BF6E}"/>
    <hyperlink ref="T80" r:id="rId323" xr:uid="{5991EE5F-FD98-467D-8333-EAF4E22D9D5B}"/>
    <hyperlink ref="T81" r:id="rId324" xr:uid="{ED7EBFC6-F348-4025-A15D-34403A02DFB3}"/>
    <hyperlink ref="T82" r:id="rId325" xr:uid="{8089DF52-F1A9-4EE4-97C3-6DB8869F2226}"/>
    <hyperlink ref="T83" r:id="rId326" xr:uid="{81116D66-A983-4579-A915-4ECBE8FD0D03}"/>
    <hyperlink ref="T84" r:id="rId327" xr:uid="{F1DA65EC-D0F4-493D-956A-D09E31A7CA85}"/>
    <hyperlink ref="T85" r:id="rId328" xr:uid="{23D844E6-D5A8-4E00-B7F7-A2396429FB89}"/>
    <hyperlink ref="T86" r:id="rId329" xr:uid="{7E534557-07FA-4FE7-A1ED-DAF278699BE7}"/>
    <hyperlink ref="T87" r:id="rId330" xr:uid="{4533C528-CC59-4005-9A21-4FD949B04005}"/>
    <hyperlink ref="T88" r:id="rId331" xr:uid="{19B5F832-8C00-4C4C-8420-BFEF4F774D62}"/>
    <hyperlink ref="T89" r:id="rId332" xr:uid="{9AB8508A-D227-49E5-AB2F-E8161B47AA77}"/>
    <hyperlink ref="T90" r:id="rId333" xr:uid="{EF99B0EC-106C-4ADB-8C4D-E6F90BF7EF48}"/>
    <hyperlink ref="T91" r:id="rId334" xr:uid="{D73AE6EC-52E5-4E8B-BCA7-3410AD561FC8}"/>
    <hyperlink ref="T92" r:id="rId335" xr:uid="{BECC66B2-90E6-4B1B-A841-CB51BC9597E2}"/>
    <hyperlink ref="T151" r:id="rId336" xr:uid="{BA0C3B1A-12ED-4340-BF3A-B3F50F721760}"/>
    <hyperlink ref="T93" r:id="rId337" xr:uid="{7DF85E77-CAFA-4CF6-AF1E-3ADAE07B7E92}"/>
    <hyperlink ref="T94" r:id="rId338" xr:uid="{59521F4C-C3D1-410D-82D1-07026817ECCA}"/>
    <hyperlink ref="T95" r:id="rId339" xr:uid="{A86C9491-287C-416B-884C-D8ED8B3F7963}"/>
    <hyperlink ref="T96" r:id="rId340" xr:uid="{59C23B45-9F7C-47A6-ADDE-65FFE773F96E}"/>
    <hyperlink ref="T97" r:id="rId341" xr:uid="{8264C751-B27E-45AA-9AB3-EE4360702823}"/>
    <hyperlink ref="T98" r:id="rId342" xr:uid="{4DBE88A4-2F33-4511-8D13-D64F65DE06F6}"/>
    <hyperlink ref="T99" r:id="rId343" xr:uid="{3B29F123-74DE-4945-9711-FE62F6EB0B9B}"/>
    <hyperlink ref="T100" r:id="rId344" xr:uid="{CD168F46-A30A-4AF7-8967-D60E3495A0B1}"/>
    <hyperlink ref="T101" r:id="rId345" xr:uid="{7ACDBAE0-5EC3-416A-AB8B-5FC0DD5D66F8}"/>
    <hyperlink ref="T102" r:id="rId346" xr:uid="{730CB4D1-F56F-433F-B682-896ADFEFF835}"/>
    <hyperlink ref="T103" r:id="rId347" xr:uid="{407943CF-30EC-4253-A1CD-53B7ED08FDC8}"/>
    <hyperlink ref="T104" r:id="rId348" xr:uid="{06E2AC96-F2FC-422F-8FDC-8CF7382548F2}"/>
    <hyperlink ref="T105" r:id="rId349" xr:uid="{7F7BD077-3E6F-4168-B92C-9B02D4835D32}"/>
    <hyperlink ref="T106" r:id="rId350" xr:uid="{185D0D6F-E3C6-4643-9ABF-5C94654DCA34}"/>
    <hyperlink ref="T107" r:id="rId351" xr:uid="{26B13511-F84C-4FF9-A32C-1F8D5EFB71C8}"/>
    <hyperlink ref="T108" r:id="rId352" xr:uid="{9D16B82E-8F7B-441D-B816-95DFE36AF699}"/>
    <hyperlink ref="T109" r:id="rId353" xr:uid="{FFEC8CE7-8E8F-477F-ADC3-68C94FD6987B}"/>
    <hyperlink ref="T110" r:id="rId354" xr:uid="{F5B3C8B4-2FD6-4E8C-A58A-D1C87CB01DCA}"/>
    <hyperlink ref="T111" r:id="rId355" xr:uid="{44F444C6-112D-4FB3-A330-1E05320145CB}"/>
    <hyperlink ref="T112" r:id="rId356" xr:uid="{C065F0AC-496B-46FA-B574-58F78C641F97}"/>
    <hyperlink ref="T113" r:id="rId357" xr:uid="{6A7D4862-44E6-453D-B964-08BD28DD5E87}"/>
    <hyperlink ref="T114" r:id="rId358" xr:uid="{771DAFF0-0586-4F78-A858-628263C6F0EC}"/>
    <hyperlink ref="T115" r:id="rId359" xr:uid="{7286C25E-CABD-45DA-B968-2CD9165C9E74}"/>
    <hyperlink ref="T116" r:id="rId360" xr:uid="{11A25A26-51AB-4F53-85FB-859435834BF1}"/>
    <hyperlink ref="T150" r:id="rId361" xr:uid="{7A0F1F0D-6D15-477F-B969-49D4DAFA8C11}"/>
    <hyperlink ref="T117" r:id="rId362" xr:uid="{8C5EBE10-A7F7-41D4-938C-29AC756D9E9B}"/>
    <hyperlink ref="T118" r:id="rId363" xr:uid="{532070C8-6797-44DD-99CB-DDC1195E2A63}"/>
    <hyperlink ref="T119" r:id="rId364" xr:uid="{F9D5C1DD-C763-4DEE-924B-58D677A12857}"/>
    <hyperlink ref="T157" r:id="rId365" xr:uid="{2DB93BC5-8C0C-45A9-82E7-FCF667199C5D}"/>
    <hyperlink ref="T120" r:id="rId366" xr:uid="{70E73A5F-68DF-4969-9671-FC7318813114}"/>
    <hyperlink ref="T121" r:id="rId367" xr:uid="{A66C9FD8-232F-447A-A151-AEB653552107}"/>
    <hyperlink ref="T132" r:id="rId368" xr:uid="{285B8566-B726-406D-9D6D-23D85146B889}"/>
    <hyperlink ref="T122" r:id="rId369" xr:uid="{61730BA8-8B06-4C37-872B-D319014982ED}"/>
    <hyperlink ref="T123" r:id="rId370" xr:uid="{791939B4-2AFD-46B2-9E33-0AA8E79DEA8E}"/>
    <hyperlink ref="T124" r:id="rId371" xr:uid="{9ED9FCAA-514C-4BD0-A7C6-52AFBEE69DF1}"/>
    <hyperlink ref="T125" r:id="rId372" xr:uid="{3F0292EF-A4A9-42D8-8F09-9F4C9BE97FE1}"/>
    <hyperlink ref="T152" r:id="rId373" xr:uid="{F4E1788A-9B8F-4ED3-A9BE-B6FE122BBC26}"/>
    <hyperlink ref="T149" r:id="rId374" xr:uid="{8E092BD5-0E19-4AA5-B3DD-3C3729F98B02}"/>
    <hyperlink ref="T147" r:id="rId375" xr:uid="{E416F4DE-7B8D-43BA-8CBF-1F55B63AA2E7}"/>
    <hyperlink ref="L161" r:id="rId376" xr:uid="{54F7E10B-E003-4465-9489-B68DCA5CD61E}"/>
    <hyperlink ref="L162" r:id="rId377" xr:uid="{C52DBCBA-CB1F-421A-90F0-707CA7CC44C4}"/>
    <hyperlink ref="L163" r:id="rId378" xr:uid="{675EE6DF-21FF-4F3C-BA57-A504EC83070D}"/>
    <hyperlink ref="L164" r:id="rId379" xr:uid="{22F0DB93-7A5B-4022-9166-9804A8BF4E5E}"/>
    <hyperlink ref="L165" r:id="rId380" xr:uid="{A897EF1D-B85B-45AF-BFDF-C1871390E5A7}"/>
    <hyperlink ref="L166" r:id="rId381" xr:uid="{17A32BEC-5E52-40C0-B388-8F3C1731AE3E}"/>
    <hyperlink ref="L168" r:id="rId382" xr:uid="{5508B034-44FE-4CC4-9CC5-7E430D61BFE3}"/>
    <hyperlink ref="L169" r:id="rId383" xr:uid="{5EDB4FDC-BC89-473F-A5D9-AABCD23BC6C1}"/>
    <hyperlink ref="Q162" r:id="rId384" xr:uid="{E603B10E-51B5-4D76-BC15-E63A4E3D19DB}"/>
    <hyperlink ref="Q165" r:id="rId385" xr:uid="{2CA91D74-8A42-4101-BD27-251A5B9E3DDF}"/>
    <hyperlink ref="Q168" r:id="rId386" xr:uid="{D43B1AF8-E642-4770-834B-CD7B2D0A3AB4}"/>
    <hyperlink ref="T161" r:id="rId387" xr:uid="{6A1874C9-8DFE-4ADE-ACF6-0EC94B37DFF5}"/>
    <hyperlink ref="T162" r:id="rId388" xr:uid="{A11A8EBC-5842-4906-A015-F61833991C41}"/>
    <hyperlink ref="T163" r:id="rId389" xr:uid="{51909E05-29E3-4B52-ADE3-0207AE46ED0E}"/>
    <hyperlink ref="T164" r:id="rId390" xr:uid="{4F98813D-7331-4DB8-A38E-200A83A715C5}"/>
    <hyperlink ref="T165" r:id="rId391" xr:uid="{24F8BEEF-9BF7-4CA7-B1F6-BC9D3893FEA6}"/>
    <hyperlink ref="T166" r:id="rId392" xr:uid="{734DE92A-0731-480F-B62B-BAE04A01EFBA}"/>
    <hyperlink ref="T168" r:id="rId393" xr:uid="{6F2F3594-71C7-4940-AF9D-DAC8948F4A3A}"/>
    <hyperlink ref="T169" r:id="rId394" xr:uid="{01DFF3DD-D013-4374-8842-67DB4302D761}"/>
    <hyperlink ref="Q148" r:id="rId395" xr:uid="{D12AE149-B2C8-4186-AE16-F7AE326C3BBB}"/>
    <hyperlink ref="T148" r:id="rId396" xr:uid="{AB8BD282-D7EC-4AE7-94C6-F31A81804E69}"/>
    <hyperlink ref="L167" r:id="rId397" xr:uid="{DD740183-BDE1-4BF8-B77A-DEE021482AB2}"/>
    <hyperlink ref="Q167" r:id="rId398" xr:uid="{5AD6B441-7C18-4209-8D7E-458256299C3E}"/>
    <hyperlink ref="T167" r:id="rId399" xr:uid="{464A2298-6C7C-4AAD-99B8-30DCA0EF69A4}"/>
    <hyperlink ref="L145" r:id="rId400" xr:uid="{FC69BE2D-EEDC-458C-B2C5-C9591FCD6A76}"/>
    <hyperlink ref="Q145" r:id="rId401" xr:uid="{1AB574A2-C3B0-4CB5-B59D-DE9A89660DA8}"/>
    <hyperlink ref="T145" r:id="rId402" xr:uid="{CBF86055-9A3F-44EE-8725-D3B416BD07E6}"/>
    <hyperlink ref="L127" r:id="rId403" xr:uid="{149C0848-8050-4E61-854B-43AEB1DE88FF}"/>
    <hyperlink ref="T127" r:id="rId404" xr:uid="{19874885-A727-4018-89F0-171B8BAFBF70}"/>
    <hyperlink ref="L137" r:id="rId405" xr:uid="{91388702-E9CF-47C6-A7D5-17C6749225EB}"/>
    <hyperlink ref="T137" r:id="rId406" xr:uid="{05D3E465-5651-4923-B670-6015597B06CE}"/>
  </hyperlinks>
  <printOptions horizontalCentered="1"/>
  <pageMargins left="0.23622047244094491" right="0.23622047244094491" top="0.74803149606299213" bottom="0.74803149606299213" header="0.31496062992125984" footer="0.31496062992125984"/>
  <pageSetup paperSize="9" scale="48" fitToHeight="0" orientation="landscape" r:id="rId4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6C5C7-B02F-4578-AD31-333A1D8A144F}">
  <sheetPr codeName="Sheet3">
    <tabColor theme="7" tint="0.39997558519241921"/>
    <pageSetUpPr fitToPage="1"/>
  </sheetPr>
  <dimension ref="A1:BR155"/>
  <sheetViews>
    <sheetView showGridLines="0" zoomScale="70" zoomScaleNormal="70" zoomScaleSheetLayoutView="70" workbookViewId="0">
      <pane xSplit="5" ySplit="4" topLeftCell="F14" activePane="bottomRight" state="frozen"/>
      <selection pane="topRight" activeCell="G1" sqref="G1"/>
      <selection pane="bottomLeft" activeCell="A6" sqref="A6"/>
      <selection pane="bottomRight" activeCell="E24" sqref="E24"/>
    </sheetView>
  </sheetViews>
  <sheetFormatPr defaultColWidth="8.75" defaultRowHeight="13.5"/>
  <cols>
    <col min="1" max="1" width="2.125" style="1" customWidth="1"/>
    <col min="2" max="2" width="4.75" style="1" bestFit="1" customWidth="1"/>
    <col min="3" max="3" width="7.375" style="1" customWidth="1"/>
    <col min="4" max="4" width="20.625" style="1" customWidth="1"/>
    <col min="5" max="5" width="21.375" style="1" customWidth="1"/>
    <col min="6" max="6" width="10.75" style="1" customWidth="1"/>
    <col min="7" max="7" width="10.625" style="1" customWidth="1"/>
    <col min="8" max="9" width="8.625" style="1" customWidth="1"/>
    <col min="10" max="10" width="15" style="1" customWidth="1"/>
    <col min="11" max="11" width="10.625" style="1" customWidth="1"/>
    <col min="12" max="12" width="24.5" style="1" customWidth="1"/>
    <col min="13" max="13" width="20.75" style="1" customWidth="1"/>
    <col min="14" max="25" width="15.625" style="1" customWidth="1"/>
    <col min="26" max="26" width="15.625" style="53" customWidth="1"/>
    <col min="27" max="32" width="10.625" style="1" customWidth="1"/>
    <col min="33" max="33" width="10.125" style="1" customWidth="1"/>
    <col min="34" max="34" width="26.25" style="1" customWidth="1"/>
    <col min="35" max="35" width="4.25" style="1" customWidth="1"/>
    <col min="36" max="16384" width="8.75" style="1"/>
  </cols>
  <sheetData>
    <row r="1" spans="2:34" ht="49.5" customHeight="1">
      <c r="B1" s="215" t="s">
        <v>1893</v>
      </c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</row>
    <row r="2" spans="2:34" ht="29.25" customHeight="1">
      <c r="B2" s="209" t="s">
        <v>0</v>
      </c>
      <c r="C2" s="209" t="s">
        <v>1891</v>
      </c>
      <c r="D2" s="209" t="s">
        <v>1901</v>
      </c>
      <c r="E2" s="213" t="s">
        <v>1902</v>
      </c>
      <c r="F2" s="213"/>
      <c r="G2" s="213"/>
      <c r="H2" s="213"/>
      <c r="I2" s="213"/>
      <c r="J2" s="213"/>
      <c r="K2" s="213"/>
      <c r="L2" s="213"/>
      <c r="M2" s="213"/>
      <c r="N2" s="211" t="s">
        <v>1895</v>
      </c>
      <c r="O2" s="211"/>
      <c r="P2" s="211"/>
      <c r="Q2" s="211"/>
      <c r="R2" s="211"/>
      <c r="S2" s="214" t="s">
        <v>2019</v>
      </c>
      <c r="T2" s="214"/>
      <c r="U2" s="214"/>
      <c r="V2" s="214"/>
      <c r="W2" s="212" t="s">
        <v>1903</v>
      </c>
      <c r="X2" s="212"/>
      <c r="Y2" s="212"/>
      <c r="Z2" s="212"/>
      <c r="AA2" s="213" t="s">
        <v>1826</v>
      </c>
      <c r="AB2" s="213"/>
      <c r="AC2" s="213"/>
      <c r="AD2" s="210" t="s">
        <v>1825</v>
      </c>
      <c r="AE2" s="210"/>
      <c r="AF2" s="210"/>
      <c r="AG2" s="209" t="s">
        <v>1920</v>
      </c>
      <c r="AH2" s="209" t="s">
        <v>1921</v>
      </c>
    </row>
    <row r="3" spans="2:34" ht="21.95" customHeight="1">
      <c r="B3" s="209"/>
      <c r="C3" s="209"/>
      <c r="D3" s="209"/>
      <c r="E3" s="209" t="s">
        <v>1</v>
      </c>
      <c r="F3" s="209" t="s">
        <v>3</v>
      </c>
      <c r="G3" s="209" t="s">
        <v>4</v>
      </c>
      <c r="H3" s="209" t="s">
        <v>1923</v>
      </c>
      <c r="I3" s="209" t="s">
        <v>1922</v>
      </c>
      <c r="J3" s="209" t="s">
        <v>77</v>
      </c>
      <c r="K3" s="209"/>
      <c r="L3" s="209"/>
      <c r="M3" s="209" t="s">
        <v>1910</v>
      </c>
      <c r="N3" s="209" t="s">
        <v>1896</v>
      </c>
      <c r="O3" s="209" t="s">
        <v>1897</v>
      </c>
      <c r="P3" s="209"/>
      <c r="Q3" s="209" t="s">
        <v>1898</v>
      </c>
      <c r="R3" s="209"/>
      <c r="S3" s="209" t="s">
        <v>1913</v>
      </c>
      <c r="T3" s="209"/>
      <c r="U3" s="209" t="s">
        <v>1914</v>
      </c>
      <c r="V3" s="209"/>
      <c r="W3" s="209" t="s">
        <v>1906</v>
      </c>
      <c r="X3" s="209" t="s">
        <v>1908</v>
      </c>
      <c r="Y3" s="209" t="s">
        <v>2017</v>
      </c>
      <c r="Z3" s="209" t="s">
        <v>11</v>
      </c>
      <c r="AA3" s="209" t="s">
        <v>1915</v>
      </c>
      <c r="AB3" s="209" t="s">
        <v>1916</v>
      </c>
      <c r="AC3" s="209" t="s">
        <v>1917</v>
      </c>
      <c r="AD3" s="209" t="s">
        <v>1824</v>
      </c>
      <c r="AE3" s="209" t="s">
        <v>1919</v>
      </c>
      <c r="AF3" s="209" t="s">
        <v>1918</v>
      </c>
      <c r="AG3" s="209"/>
      <c r="AH3" s="209"/>
    </row>
    <row r="4" spans="2:34" ht="41.25" customHeight="1">
      <c r="B4" s="209"/>
      <c r="C4" s="209"/>
      <c r="D4" s="209"/>
      <c r="E4" s="209"/>
      <c r="F4" s="209"/>
      <c r="G4" s="209"/>
      <c r="H4" s="209"/>
      <c r="I4" s="209"/>
      <c r="J4" s="102" t="s">
        <v>2018</v>
      </c>
      <c r="K4" s="102" t="s">
        <v>1955</v>
      </c>
      <c r="L4" s="102" t="s">
        <v>1892</v>
      </c>
      <c r="M4" s="209"/>
      <c r="N4" s="209"/>
      <c r="O4" s="102" t="s">
        <v>1900</v>
      </c>
      <c r="P4" s="102" t="s">
        <v>1899</v>
      </c>
      <c r="Q4" s="102" t="s">
        <v>1900</v>
      </c>
      <c r="R4" s="102" t="s">
        <v>1899</v>
      </c>
      <c r="S4" s="102" t="s">
        <v>1911</v>
      </c>
      <c r="T4" s="102" t="s">
        <v>1912</v>
      </c>
      <c r="U4" s="102" t="s">
        <v>1904</v>
      </c>
      <c r="V4" s="102" t="s">
        <v>1905</v>
      </c>
      <c r="W4" s="209"/>
      <c r="X4" s="209"/>
      <c r="Y4" s="209"/>
      <c r="Z4" s="209"/>
      <c r="AA4" s="209"/>
      <c r="AB4" s="209"/>
      <c r="AC4" s="209"/>
      <c r="AD4" s="209"/>
      <c r="AE4" s="209"/>
      <c r="AF4" s="209"/>
      <c r="AG4" s="209"/>
      <c r="AH4" s="209"/>
    </row>
    <row r="5" spans="2:34" ht="21" customHeight="1">
      <c r="B5" s="103">
        <v>1</v>
      </c>
      <c r="C5" s="103"/>
      <c r="D5" s="104"/>
      <c r="E5" s="103"/>
      <c r="F5" s="103"/>
      <c r="G5" s="103"/>
      <c r="H5" s="105"/>
      <c r="I5" s="105"/>
      <c r="J5" s="106"/>
      <c r="K5" s="104"/>
      <c r="L5" s="103"/>
      <c r="M5" s="103"/>
      <c r="N5" s="103"/>
      <c r="O5" s="103"/>
      <c r="P5" s="103"/>
      <c r="Q5" s="103"/>
      <c r="R5" s="103"/>
      <c r="S5" s="103"/>
      <c r="T5" s="103"/>
      <c r="U5" s="107"/>
      <c r="V5" s="103"/>
      <c r="W5" s="107"/>
      <c r="X5" s="108"/>
      <c r="Y5" s="105"/>
      <c r="Z5" s="157"/>
      <c r="AA5" s="103"/>
      <c r="AB5" s="103"/>
      <c r="AC5" s="103"/>
      <c r="AD5" s="109"/>
      <c r="AE5" s="109"/>
      <c r="AF5" s="109"/>
      <c r="AG5" s="109"/>
      <c r="AH5" s="109"/>
    </row>
    <row r="6" spans="2:34" ht="21.95" customHeight="1">
      <c r="B6" s="103">
        <v>2</v>
      </c>
      <c r="C6" s="103"/>
      <c r="D6" s="104"/>
      <c r="E6" s="103"/>
      <c r="F6" s="103"/>
      <c r="G6" s="103"/>
      <c r="H6" s="105"/>
      <c r="I6" s="105"/>
      <c r="J6" s="105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7"/>
      <c r="V6" s="103"/>
      <c r="W6" s="107"/>
      <c r="X6" s="108"/>
      <c r="Y6" s="105"/>
      <c r="Z6" s="157"/>
      <c r="AA6" s="103"/>
      <c r="AB6" s="103"/>
      <c r="AC6" s="103"/>
      <c r="AD6" s="109"/>
      <c r="AE6" s="109"/>
      <c r="AF6" s="109"/>
      <c r="AG6" s="109"/>
      <c r="AH6" s="109"/>
    </row>
    <row r="7" spans="2:34" ht="21.95" customHeight="1">
      <c r="B7" s="103">
        <v>3</v>
      </c>
      <c r="C7" s="103"/>
      <c r="D7" s="104"/>
      <c r="E7" s="103"/>
      <c r="F7" s="103"/>
      <c r="G7" s="103"/>
      <c r="H7" s="105"/>
      <c r="I7" s="105"/>
      <c r="J7" s="106"/>
      <c r="K7" s="104"/>
      <c r="L7" s="103"/>
      <c r="M7" s="103"/>
      <c r="N7" s="103"/>
      <c r="O7" s="103"/>
      <c r="P7" s="103"/>
      <c r="Q7" s="103"/>
      <c r="R7" s="103"/>
      <c r="S7" s="103"/>
      <c r="T7" s="103"/>
      <c r="U7" s="107"/>
      <c r="V7" s="103"/>
      <c r="W7" s="107"/>
      <c r="X7" s="108"/>
      <c r="Y7" s="105"/>
      <c r="Z7" s="157"/>
      <c r="AA7" s="103"/>
      <c r="AB7" s="103"/>
      <c r="AC7" s="103"/>
      <c r="AD7" s="109"/>
      <c r="AE7" s="109"/>
      <c r="AF7" s="109"/>
      <c r="AG7" s="109"/>
      <c r="AH7" s="109"/>
    </row>
    <row r="8" spans="2:34" ht="21.95" customHeight="1">
      <c r="B8" s="103">
        <v>4</v>
      </c>
      <c r="C8" s="103"/>
      <c r="D8" s="104"/>
      <c r="E8" s="103"/>
      <c r="F8" s="103"/>
      <c r="G8" s="103"/>
      <c r="H8" s="105"/>
      <c r="I8" s="105"/>
      <c r="J8" s="105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7"/>
      <c r="V8" s="103"/>
      <c r="W8" s="107"/>
      <c r="X8" s="108"/>
      <c r="Y8" s="105"/>
      <c r="Z8" s="157"/>
      <c r="AA8" s="103"/>
      <c r="AB8" s="103"/>
      <c r="AC8" s="103"/>
      <c r="AD8" s="109"/>
      <c r="AE8" s="109"/>
      <c r="AF8" s="109"/>
      <c r="AG8" s="109"/>
      <c r="AH8" s="109"/>
    </row>
    <row r="9" spans="2:34" ht="21.95" customHeight="1">
      <c r="B9" s="103">
        <v>5</v>
      </c>
      <c r="C9" s="103"/>
      <c r="D9" s="104"/>
      <c r="E9" s="103"/>
      <c r="F9" s="103"/>
      <c r="G9" s="103"/>
      <c r="H9" s="105"/>
      <c r="I9" s="105"/>
      <c r="J9" s="105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7"/>
      <c r="V9" s="103"/>
      <c r="W9" s="107"/>
      <c r="X9" s="108"/>
      <c r="Y9" s="105"/>
      <c r="Z9" s="157"/>
      <c r="AA9" s="103"/>
      <c r="AB9" s="103"/>
      <c r="AC9" s="103"/>
      <c r="AD9" s="109"/>
      <c r="AE9" s="109"/>
      <c r="AF9" s="109"/>
      <c r="AG9" s="109"/>
      <c r="AH9" s="109"/>
    </row>
    <row r="10" spans="2:34" ht="21.95" customHeight="1">
      <c r="B10" s="103">
        <v>6</v>
      </c>
      <c r="C10" s="103"/>
      <c r="D10" s="104"/>
      <c r="E10" s="103"/>
      <c r="F10" s="103"/>
      <c r="G10" s="103"/>
      <c r="H10" s="105"/>
      <c r="I10" s="105"/>
      <c r="J10" s="105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7"/>
      <c r="V10" s="103"/>
      <c r="W10" s="107"/>
      <c r="X10" s="110"/>
      <c r="Y10" s="105"/>
      <c r="Z10" s="157"/>
      <c r="AA10" s="103"/>
      <c r="AB10" s="103"/>
      <c r="AC10" s="103"/>
      <c r="AD10" s="109"/>
      <c r="AE10" s="109"/>
      <c r="AF10" s="109"/>
      <c r="AG10" s="109"/>
      <c r="AH10" s="109"/>
    </row>
    <row r="11" spans="2:34" ht="21.95" customHeight="1">
      <c r="B11" s="103">
        <v>7</v>
      </c>
      <c r="C11" s="103"/>
      <c r="D11" s="104"/>
      <c r="E11" s="103"/>
      <c r="F11" s="103"/>
      <c r="G11" s="103"/>
      <c r="H11" s="105"/>
      <c r="I11" s="105"/>
      <c r="J11" s="105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7"/>
      <c r="V11" s="103"/>
      <c r="W11" s="107"/>
      <c r="X11" s="110"/>
      <c r="Y11" s="105"/>
      <c r="Z11" s="157"/>
      <c r="AA11" s="103"/>
      <c r="AB11" s="103"/>
      <c r="AC11" s="103"/>
      <c r="AD11" s="109"/>
      <c r="AE11" s="109"/>
      <c r="AF11" s="109"/>
      <c r="AG11" s="109"/>
      <c r="AH11" s="109"/>
    </row>
    <row r="12" spans="2:34" ht="21.95" customHeight="1">
      <c r="B12" s="103">
        <v>8</v>
      </c>
      <c r="C12" s="103"/>
      <c r="D12" s="104"/>
      <c r="E12" s="103"/>
      <c r="F12" s="103"/>
      <c r="G12" s="103"/>
      <c r="H12" s="105"/>
      <c r="I12" s="105"/>
      <c r="J12" s="106"/>
      <c r="K12" s="104"/>
      <c r="L12" s="103"/>
      <c r="M12" s="103"/>
      <c r="N12" s="103"/>
      <c r="O12" s="103"/>
      <c r="P12" s="103"/>
      <c r="Q12" s="103"/>
      <c r="R12" s="103"/>
      <c r="S12" s="103"/>
      <c r="T12" s="103"/>
      <c r="U12" s="107"/>
      <c r="V12" s="103"/>
      <c r="W12" s="107"/>
      <c r="X12" s="110"/>
      <c r="Y12" s="105"/>
      <c r="Z12" s="158"/>
      <c r="AA12" s="103"/>
      <c r="AB12" s="103"/>
      <c r="AC12" s="103"/>
      <c r="AD12" s="109"/>
      <c r="AE12" s="109"/>
      <c r="AF12" s="109"/>
      <c r="AG12" s="109"/>
      <c r="AH12" s="109"/>
    </row>
    <row r="13" spans="2:34" ht="21.95" customHeight="1">
      <c r="B13" s="103">
        <v>9</v>
      </c>
      <c r="C13" s="103"/>
      <c r="D13" s="104"/>
      <c r="E13" s="103"/>
      <c r="F13" s="103"/>
      <c r="G13" s="103"/>
      <c r="H13" s="105"/>
      <c r="I13" s="105"/>
      <c r="J13" s="106"/>
      <c r="K13" s="104"/>
      <c r="L13" s="103"/>
      <c r="M13" s="103"/>
      <c r="N13" s="103"/>
      <c r="O13" s="103"/>
      <c r="P13" s="103"/>
      <c r="Q13" s="103"/>
      <c r="R13" s="103"/>
      <c r="S13" s="103"/>
      <c r="T13" s="103"/>
      <c r="U13" s="107"/>
      <c r="V13" s="103"/>
      <c r="W13" s="107"/>
      <c r="X13" s="108"/>
      <c r="Y13" s="105"/>
      <c r="Z13" s="157"/>
      <c r="AA13" s="103"/>
      <c r="AB13" s="103"/>
      <c r="AC13" s="103"/>
      <c r="AD13" s="109"/>
      <c r="AE13" s="109"/>
      <c r="AF13" s="109"/>
      <c r="AG13" s="109"/>
      <c r="AH13" s="109"/>
    </row>
    <row r="14" spans="2:34" ht="21.95" customHeight="1">
      <c r="B14" s="103">
        <v>10</v>
      </c>
      <c r="C14" s="103"/>
      <c r="D14" s="104"/>
      <c r="E14" s="104"/>
      <c r="F14" s="104"/>
      <c r="G14" s="104"/>
      <c r="H14" s="106"/>
      <c r="I14" s="106"/>
      <c r="J14" s="106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11"/>
      <c r="V14" s="104"/>
      <c r="W14" s="111"/>
      <c r="X14" s="112"/>
      <c r="Y14" s="106"/>
      <c r="Z14" s="157"/>
      <c r="AA14" s="104"/>
      <c r="AB14" s="104"/>
      <c r="AC14" s="104"/>
      <c r="AD14" s="113"/>
      <c r="AE14" s="113"/>
      <c r="AF14" s="113"/>
      <c r="AG14" s="109"/>
      <c r="AH14" s="113"/>
    </row>
    <row r="15" spans="2:34" ht="21.95" customHeight="1">
      <c r="B15" s="103">
        <v>11</v>
      </c>
      <c r="C15" s="103"/>
      <c r="D15" s="104"/>
      <c r="E15" s="103"/>
      <c r="F15" s="103"/>
      <c r="G15" s="103"/>
      <c r="H15" s="105"/>
      <c r="I15" s="105"/>
      <c r="J15" s="106"/>
      <c r="K15" s="104"/>
      <c r="L15" s="103"/>
      <c r="M15" s="103"/>
      <c r="N15" s="103"/>
      <c r="O15" s="103"/>
      <c r="P15" s="103"/>
      <c r="Q15" s="103"/>
      <c r="R15" s="103"/>
      <c r="S15" s="103"/>
      <c r="T15" s="103"/>
      <c r="U15" s="107"/>
      <c r="V15" s="103"/>
      <c r="W15" s="107"/>
      <c r="X15" s="110"/>
      <c r="Y15" s="105"/>
      <c r="Z15" s="157"/>
      <c r="AA15" s="103"/>
      <c r="AB15" s="103"/>
      <c r="AC15" s="103"/>
      <c r="AD15" s="109"/>
      <c r="AE15" s="109"/>
      <c r="AF15" s="109"/>
      <c r="AG15" s="109"/>
      <c r="AH15" s="109"/>
    </row>
    <row r="16" spans="2:34" ht="21.95" customHeight="1">
      <c r="B16" s="103">
        <v>12</v>
      </c>
      <c r="C16" s="103"/>
      <c r="D16" s="104"/>
      <c r="E16" s="103"/>
      <c r="F16" s="103"/>
      <c r="G16" s="103"/>
      <c r="H16" s="105"/>
      <c r="I16" s="105"/>
      <c r="J16" s="106"/>
      <c r="K16" s="104"/>
      <c r="L16" s="103"/>
      <c r="M16" s="103"/>
      <c r="N16" s="103"/>
      <c r="O16" s="103"/>
      <c r="P16" s="103"/>
      <c r="Q16" s="103"/>
      <c r="R16" s="103"/>
      <c r="S16" s="103"/>
      <c r="T16" s="103"/>
      <c r="U16" s="107"/>
      <c r="V16" s="103"/>
      <c r="W16" s="107"/>
      <c r="X16" s="110"/>
      <c r="Y16" s="105"/>
      <c r="Z16" s="157"/>
      <c r="AA16" s="103"/>
      <c r="AB16" s="103"/>
      <c r="AC16" s="103"/>
      <c r="AD16" s="109"/>
      <c r="AE16" s="109"/>
      <c r="AF16" s="109"/>
      <c r="AG16" s="109"/>
      <c r="AH16" s="109"/>
    </row>
    <row r="17" spans="2:48" ht="21.95" customHeight="1">
      <c r="B17" s="103">
        <v>13</v>
      </c>
      <c r="C17" s="103"/>
      <c r="D17" s="104"/>
      <c r="E17" s="103"/>
      <c r="F17" s="103"/>
      <c r="G17" s="103"/>
      <c r="H17" s="105"/>
      <c r="I17" s="105"/>
      <c r="J17" s="106"/>
      <c r="K17" s="104"/>
      <c r="L17" s="103"/>
      <c r="M17" s="103"/>
      <c r="N17" s="103"/>
      <c r="O17" s="103"/>
      <c r="P17" s="103"/>
      <c r="Q17" s="103"/>
      <c r="R17" s="103"/>
      <c r="S17" s="103"/>
      <c r="T17" s="103"/>
      <c r="U17" s="107"/>
      <c r="V17" s="103"/>
      <c r="W17" s="107"/>
      <c r="X17" s="110"/>
      <c r="Y17" s="105"/>
      <c r="Z17" s="157"/>
      <c r="AA17" s="103"/>
      <c r="AB17" s="103"/>
      <c r="AC17" s="103"/>
      <c r="AD17" s="109"/>
      <c r="AE17" s="109"/>
      <c r="AF17" s="109"/>
      <c r="AG17" s="109"/>
      <c r="AH17" s="109"/>
    </row>
    <row r="18" spans="2:48" ht="21.95" customHeight="1">
      <c r="B18" s="103">
        <v>14</v>
      </c>
      <c r="C18" s="103"/>
      <c r="D18" s="104"/>
      <c r="E18" s="103"/>
      <c r="F18" s="103"/>
      <c r="G18" s="103"/>
      <c r="H18" s="105"/>
      <c r="I18" s="105"/>
      <c r="J18" s="106"/>
      <c r="K18" s="104"/>
      <c r="L18" s="103"/>
      <c r="M18" s="103"/>
      <c r="N18" s="103"/>
      <c r="O18" s="103"/>
      <c r="P18" s="103"/>
      <c r="Q18" s="103"/>
      <c r="R18" s="103"/>
      <c r="S18" s="103"/>
      <c r="T18" s="103"/>
      <c r="U18" s="107"/>
      <c r="V18" s="103"/>
      <c r="W18" s="107"/>
      <c r="X18" s="110"/>
      <c r="Y18" s="105"/>
      <c r="Z18" s="157"/>
      <c r="AA18" s="103"/>
      <c r="AB18" s="103"/>
      <c r="AC18" s="103"/>
      <c r="AD18" s="109"/>
      <c r="AE18" s="109"/>
      <c r="AF18" s="109"/>
      <c r="AG18" s="109"/>
      <c r="AH18" s="109"/>
      <c r="AP18" s="4"/>
      <c r="AQ18" s="4"/>
      <c r="AR18" s="4"/>
      <c r="AS18" s="4"/>
      <c r="AT18" s="4"/>
      <c r="AU18" s="4"/>
      <c r="AV18" s="4"/>
    </row>
    <row r="19" spans="2:48" ht="21.95" customHeight="1">
      <c r="B19" s="103">
        <v>15</v>
      </c>
      <c r="C19" s="103"/>
      <c r="D19" s="104"/>
      <c r="E19" s="103"/>
      <c r="F19" s="103"/>
      <c r="G19" s="103"/>
      <c r="H19" s="105"/>
      <c r="I19" s="105"/>
      <c r="J19" s="105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7"/>
      <c r="V19" s="103"/>
      <c r="W19" s="107"/>
      <c r="X19" s="110"/>
      <c r="Y19" s="105"/>
      <c r="Z19" s="157"/>
      <c r="AA19" s="103"/>
      <c r="AB19" s="103"/>
      <c r="AC19" s="103"/>
      <c r="AD19" s="109"/>
      <c r="AE19" s="109"/>
      <c r="AF19" s="109"/>
      <c r="AG19" s="109"/>
      <c r="AH19" s="109"/>
    </row>
    <row r="20" spans="2:48" ht="21.95" customHeight="1">
      <c r="B20" s="103">
        <v>16</v>
      </c>
      <c r="C20" s="103"/>
      <c r="D20" s="104"/>
      <c r="E20" s="103"/>
      <c r="F20" s="103"/>
      <c r="G20" s="103"/>
      <c r="H20" s="105"/>
      <c r="I20" s="105"/>
      <c r="J20" s="105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7"/>
      <c r="V20" s="103"/>
      <c r="W20" s="107"/>
      <c r="X20" s="108"/>
      <c r="Y20" s="105"/>
      <c r="Z20" s="157"/>
      <c r="AA20" s="103"/>
      <c r="AB20" s="103"/>
      <c r="AC20" s="103"/>
      <c r="AD20" s="109"/>
      <c r="AE20" s="109"/>
      <c r="AF20" s="109"/>
      <c r="AG20" s="109"/>
      <c r="AH20" s="109"/>
    </row>
    <row r="21" spans="2:48" ht="21.95" customHeight="1">
      <c r="B21" s="103">
        <v>17</v>
      </c>
      <c r="C21" s="103"/>
      <c r="D21" s="104"/>
      <c r="E21" s="103"/>
      <c r="F21" s="103"/>
      <c r="G21" s="103"/>
      <c r="H21" s="105"/>
      <c r="I21" s="105"/>
      <c r="J21" s="106"/>
      <c r="K21" s="104"/>
      <c r="L21" s="103"/>
      <c r="M21" s="103"/>
      <c r="N21" s="103"/>
      <c r="O21" s="103"/>
      <c r="P21" s="103"/>
      <c r="Q21" s="103"/>
      <c r="R21" s="103"/>
      <c r="S21" s="103"/>
      <c r="T21" s="103"/>
      <c r="U21" s="107"/>
      <c r="V21" s="103"/>
      <c r="W21" s="107"/>
      <c r="X21" s="110"/>
      <c r="Y21" s="105"/>
      <c r="Z21" s="157"/>
      <c r="AA21" s="103"/>
      <c r="AB21" s="103"/>
      <c r="AC21" s="103"/>
      <c r="AD21" s="109"/>
      <c r="AE21" s="109"/>
      <c r="AF21" s="109"/>
      <c r="AG21" s="109"/>
      <c r="AH21" s="109"/>
    </row>
    <row r="22" spans="2:48" ht="21.95" customHeight="1">
      <c r="B22" s="103">
        <v>18</v>
      </c>
      <c r="C22" s="103"/>
      <c r="D22" s="104"/>
      <c r="E22" s="103"/>
      <c r="F22" s="103"/>
      <c r="G22" s="103"/>
      <c r="H22" s="105"/>
      <c r="I22" s="105"/>
      <c r="J22" s="106"/>
      <c r="K22" s="104"/>
      <c r="L22" s="103"/>
      <c r="M22" s="103"/>
      <c r="N22" s="103"/>
      <c r="O22" s="103"/>
      <c r="P22" s="103"/>
      <c r="Q22" s="103"/>
      <c r="R22" s="103"/>
      <c r="S22" s="103"/>
      <c r="T22" s="103"/>
      <c r="U22" s="107"/>
      <c r="V22" s="103"/>
      <c r="W22" s="107"/>
      <c r="X22" s="110"/>
      <c r="Y22" s="105"/>
      <c r="Z22" s="157"/>
      <c r="AA22" s="103"/>
      <c r="AB22" s="103"/>
      <c r="AC22" s="103"/>
      <c r="AD22" s="109"/>
      <c r="AE22" s="109"/>
      <c r="AF22" s="109"/>
      <c r="AG22" s="109"/>
      <c r="AH22" s="109"/>
      <c r="AP22" s="4"/>
      <c r="AQ22" s="4"/>
      <c r="AR22" s="4"/>
      <c r="AS22" s="4"/>
      <c r="AT22" s="4"/>
      <c r="AU22" s="4"/>
      <c r="AV22" s="4"/>
    </row>
    <row r="23" spans="2:48" ht="21.95" customHeight="1">
      <c r="B23" s="103">
        <v>19</v>
      </c>
      <c r="C23" s="103"/>
      <c r="D23" s="104"/>
      <c r="E23" s="103"/>
      <c r="F23" s="103"/>
      <c r="G23" s="103"/>
      <c r="H23" s="105"/>
      <c r="I23" s="105"/>
      <c r="J23" s="105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7"/>
      <c r="V23" s="103"/>
      <c r="W23" s="107"/>
      <c r="X23" s="110"/>
      <c r="Y23" s="105"/>
      <c r="Z23" s="157"/>
      <c r="AA23" s="103"/>
      <c r="AB23" s="103"/>
      <c r="AC23" s="103"/>
      <c r="AD23" s="109"/>
      <c r="AE23" s="109"/>
      <c r="AF23" s="109"/>
      <c r="AG23" s="109"/>
      <c r="AH23" s="109"/>
    </row>
    <row r="24" spans="2:48" ht="21.95" customHeight="1">
      <c r="B24" s="103">
        <v>20</v>
      </c>
      <c r="C24" s="103"/>
      <c r="D24" s="104"/>
      <c r="E24" s="103"/>
      <c r="F24" s="103"/>
      <c r="G24" s="103"/>
      <c r="H24" s="105"/>
      <c r="I24" s="105"/>
      <c r="J24" s="105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7"/>
      <c r="V24" s="103"/>
      <c r="W24" s="107"/>
      <c r="X24" s="110"/>
      <c r="Y24" s="105"/>
      <c r="Z24" s="157"/>
      <c r="AA24" s="103"/>
      <c r="AB24" s="103"/>
      <c r="AC24" s="103"/>
      <c r="AD24" s="109"/>
      <c r="AE24" s="109"/>
      <c r="AF24" s="109"/>
      <c r="AG24" s="109"/>
      <c r="AH24" s="109"/>
    </row>
    <row r="25" spans="2:48" s="4" customFormat="1" ht="21.95" customHeight="1">
      <c r="B25" s="103">
        <v>21</v>
      </c>
      <c r="C25" s="103"/>
      <c r="D25" s="104"/>
      <c r="E25" s="103"/>
      <c r="F25" s="103"/>
      <c r="G25" s="103"/>
      <c r="H25" s="105"/>
      <c r="I25" s="105"/>
      <c r="J25" s="106"/>
      <c r="K25" s="104"/>
      <c r="L25" s="103"/>
      <c r="M25" s="103"/>
      <c r="N25" s="103"/>
      <c r="O25" s="103"/>
      <c r="P25" s="103"/>
      <c r="Q25" s="103"/>
      <c r="R25" s="103"/>
      <c r="S25" s="103"/>
      <c r="T25" s="103"/>
      <c r="U25" s="107"/>
      <c r="V25" s="103"/>
      <c r="W25" s="107"/>
      <c r="X25" s="110"/>
      <c r="Y25" s="105"/>
      <c r="Z25" s="157"/>
      <c r="AA25" s="103"/>
      <c r="AB25" s="103"/>
      <c r="AC25" s="103"/>
      <c r="AD25" s="109"/>
      <c r="AE25" s="109"/>
      <c r="AF25" s="109"/>
      <c r="AG25" s="109"/>
      <c r="AH25" s="109"/>
      <c r="AP25" s="1"/>
      <c r="AQ25" s="1"/>
      <c r="AR25" s="1"/>
      <c r="AS25" s="1"/>
      <c r="AT25" s="1"/>
      <c r="AU25" s="1"/>
      <c r="AV25" s="1"/>
    </row>
    <row r="26" spans="2:48" ht="21.95" customHeight="1">
      <c r="B26" s="103">
        <v>22</v>
      </c>
      <c r="C26" s="103"/>
      <c r="D26" s="104"/>
      <c r="E26" s="103"/>
      <c r="F26" s="103"/>
      <c r="G26" s="103"/>
      <c r="H26" s="105"/>
      <c r="I26" s="105"/>
      <c r="J26" s="106"/>
      <c r="K26" s="104"/>
      <c r="L26" s="103"/>
      <c r="M26" s="103"/>
      <c r="N26" s="103"/>
      <c r="O26" s="103"/>
      <c r="P26" s="103"/>
      <c r="Q26" s="103"/>
      <c r="R26" s="103"/>
      <c r="S26" s="103"/>
      <c r="T26" s="103"/>
      <c r="U26" s="107"/>
      <c r="V26" s="103"/>
      <c r="W26" s="107"/>
      <c r="X26" s="110"/>
      <c r="Y26" s="105"/>
      <c r="Z26" s="157"/>
      <c r="AA26" s="103"/>
      <c r="AB26" s="103"/>
      <c r="AC26" s="103"/>
      <c r="AD26" s="109"/>
      <c r="AE26" s="109"/>
      <c r="AF26" s="109"/>
      <c r="AG26" s="109"/>
      <c r="AH26" s="109"/>
    </row>
    <row r="27" spans="2:48" ht="21.95" customHeight="1">
      <c r="B27" s="103">
        <v>23</v>
      </c>
      <c r="C27" s="103"/>
      <c r="D27" s="104"/>
      <c r="E27" s="103"/>
      <c r="F27" s="103"/>
      <c r="G27" s="103"/>
      <c r="H27" s="105"/>
      <c r="I27" s="105"/>
      <c r="J27" s="105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7"/>
      <c r="V27" s="103"/>
      <c r="W27" s="107"/>
      <c r="X27" s="110"/>
      <c r="Y27" s="105"/>
      <c r="Z27" s="157"/>
      <c r="AA27" s="103"/>
      <c r="AB27" s="103"/>
      <c r="AC27" s="103"/>
      <c r="AD27" s="109"/>
      <c r="AE27" s="109"/>
      <c r="AF27" s="109"/>
      <c r="AG27" s="109"/>
      <c r="AH27" s="109"/>
      <c r="AP27" s="4"/>
      <c r="AQ27" s="4"/>
      <c r="AR27" s="4"/>
      <c r="AS27" s="4"/>
      <c r="AT27" s="4"/>
      <c r="AU27" s="4"/>
      <c r="AV27" s="4"/>
    </row>
    <row r="28" spans="2:48" ht="21.95" customHeight="1">
      <c r="B28" s="103">
        <v>24</v>
      </c>
      <c r="C28" s="103"/>
      <c r="D28" s="104"/>
      <c r="E28" s="104"/>
      <c r="F28" s="104"/>
      <c r="G28" s="104"/>
      <c r="H28" s="106"/>
      <c r="I28" s="106"/>
      <c r="J28" s="106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11"/>
      <c r="V28" s="104"/>
      <c r="W28" s="111"/>
      <c r="X28" s="112"/>
      <c r="Y28" s="106"/>
      <c r="Z28" s="157"/>
      <c r="AA28" s="103"/>
      <c r="AB28" s="104"/>
      <c r="AC28" s="104"/>
      <c r="AD28" s="113"/>
      <c r="AE28" s="113"/>
      <c r="AF28" s="113"/>
      <c r="AG28" s="109"/>
      <c r="AH28" s="109"/>
    </row>
    <row r="29" spans="2:48" ht="21.95" customHeight="1">
      <c r="B29" s="103">
        <v>25</v>
      </c>
      <c r="C29" s="103"/>
      <c r="D29" s="104"/>
      <c r="E29" s="103"/>
      <c r="F29" s="103"/>
      <c r="G29" s="103"/>
      <c r="H29" s="105"/>
      <c r="I29" s="105"/>
      <c r="J29" s="106"/>
      <c r="K29" s="104"/>
      <c r="L29" s="103"/>
      <c r="M29" s="103"/>
      <c r="N29" s="103"/>
      <c r="O29" s="103"/>
      <c r="P29" s="103"/>
      <c r="Q29" s="103"/>
      <c r="R29" s="103"/>
      <c r="S29" s="103"/>
      <c r="T29" s="103"/>
      <c r="U29" s="107"/>
      <c r="V29" s="103"/>
      <c r="W29" s="107"/>
      <c r="X29" s="110"/>
      <c r="Y29" s="105"/>
      <c r="Z29" s="157"/>
      <c r="AA29" s="103"/>
      <c r="AB29" s="103"/>
      <c r="AC29" s="103"/>
      <c r="AD29" s="109"/>
      <c r="AE29" s="109"/>
      <c r="AF29" s="109"/>
      <c r="AG29" s="109"/>
      <c r="AH29" s="109"/>
    </row>
    <row r="30" spans="2:48" ht="21.95" customHeight="1">
      <c r="B30" s="103">
        <v>26</v>
      </c>
      <c r="C30" s="103"/>
      <c r="D30" s="104"/>
      <c r="E30" s="103"/>
      <c r="F30" s="103"/>
      <c r="G30" s="103"/>
      <c r="H30" s="105"/>
      <c r="I30" s="105"/>
      <c r="J30" s="105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7"/>
      <c r="V30" s="103"/>
      <c r="W30" s="107"/>
      <c r="X30" s="110"/>
      <c r="Y30" s="105"/>
      <c r="Z30" s="157"/>
      <c r="AA30" s="103"/>
      <c r="AB30" s="103"/>
      <c r="AC30" s="103"/>
      <c r="AD30" s="109"/>
      <c r="AE30" s="109"/>
      <c r="AF30" s="109"/>
      <c r="AG30" s="109"/>
      <c r="AH30" s="109"/>
    </row>
    <row r="31" spans="2:48" s="4" customFormat="1" ht="21.95" customHeight="1">
      <c r="B31" s="103">
        <v>27</v>
      </c>
      <c r="C31" s="103"/>
      <c r="D31" s="104"/>
      <c r="E31" s="103"/>
      <c r="F31" s="103"/>
      <c r="G31" s="103"/>
      <c r="H31" s="105"/>
      <c r="I31" s="105"/>
      <c r="J31" s="105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7"/>
      <c r="V31" s="103"/>
      <c r="W31" s="107"/>
      <c r="X31" s="110"/>
      <c r="Y31" s="105"/>
      <c r="Z31" s="157"/>
      <c r="AA31" s="103"/>
      <c r="AB31" s="103"/>
      <c r="AC31" s="103"/>
      <c r="AD31" s="109"/>
      <c r="AE31" s="109"/>
      <c r="AF31" s="109"/>
      <c r="AG31" s="109"/>
      <c r="AH31" s="109"/>
      <c r="AP31" s="1"/>
      <c r="AQ31" s="1"/>
      <c r="AR31" s="1"/>
      <c r="AS31" s="1"/>
      <c r="AT31" s="1"/>
      <c r="AU31" s="1"/>
      <c r="AV31" s="1"/>
    </row>
    <row r="32" spans="2:48" ht="21.95" customHeight="1">
      <c r="B32" s="103">
        <v>28</v>
      </c>
      <c r="C32" s="103"/>
      <c r="D32" s="104"/>
      <c r="E32" s="103"/>
      <c r="F32" s="103"/>
      <c r="G32" s="103"/>
      <c r="H32" s="105"/>
      <c r="I32" s="105"/>
      <c r="J32" s="105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7"/>
      <c r="V32" s="103"/>
      <c r="W32" s="107"/>
      <c r="X32" s="110"/>
      <c r="Y32" s="105"/>
      <c r="Z32" s="157"/>
      <c r="AA32" s="103"/>
      <c r="AB32" s="103"/>
      <c r="AC32" s="103"/>
      <c r="AD32" s="109"/>
      <c r="AE32" s="109"/>
      <c r="AF32" s="109"/>
      <c r="AG32" s="109"/>
      <c r="AH32" s="109"/>
    </row>
    <row r="33" spans="2:48" ht="21.95" customHeight="1">
      <c r="B33" s="103">
        <v>29</v>
      </c>
      <c r="C33" s="103"/>
      <c r="D33" s="104"/>
      <c r="E33" s="103"/>
      <c r="F33" s="103"/>
      <c r="G33" s="103"/>
      <c r="H33" s="105"/>
      <c r="I33" s="105"/>
      <c r="J33" s="106"/>
      <c r="K33" s="104"/>
      <c r="L33" s="103"/>
      <c r="M33" s="103"/>
      <c r="N33" s="103"/>
      <c r="O33" s="103"/>
      <c r="P33" s="103"/>
      <c r="Q33" s="103"/>
      <c r="R33" s="103"/>
      <c r="S33" s="103"/>
      <c r="T33" s="103"/>
      <c r="U33" s="107"/>
      <c r="V33" s="103"/>
      <c r="W33" s="107"/>
      <c r="X33" s="110"/>
      <c r="Y33" s="105"/>
      <c r="Z33" s="157"/>
      <c r="AA33" s="103"/>
      <c r="AB33" s="103"/>
      <c r="AC33" s="103"/>
      <c r="AD33" s="109"/>
      <c r="AE33" s="109"/>
      <c r="AF33" s="109"/>
      <c r="AG33" s="109"/>
      <c r="AH33" s="109"/>
    </row>
    <row r="34" spans="2:48" ht="21.95" customHeight="1">
      <c r="B34" s="103">
        <v>30</v>
      </c>
      <c r="C34" s="103"/>
      <c r="D34" s="104"/>
      <c r="E34" s="103"/>
      <c r="F34" s="103"/>
      <c r="G34" s="103"/>
      <c r="H34" s="105"/>
      <c r="I34" s="105"/>
      <c r="J34" s="105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7"/>
      <c r="V34" s="103"/>
      <c r="W34" s="107"/>
      <c r="X34" s="110"/>
      <c r="Y34" s="105"/>
      <c r="Z34" s="157"/>
      <c r="AA34" s="103"/>
      <c r="AB34" s="103"/>
      <c r="AC34" s="103"/>
      <c r="AD34" s="109"/>
      <c r="AE34" s="109"/>
      <c r="AF34" s="109"/>
      <c r="AG34" s="109"/>
      <c r="AH34" s="109"/>
    </row>
    <row r="35" spans="2:48" ht="21.95" customHeight="1">
      <c r="B35" s="103">
        <v>31</v>
      </c>
      <c r="C35" s="103"/>
      <c r="D35" s="104"/>
      <c r="E35" s="103"/>
      <c r="F35" s="103"/>
      <c r="G35" s="103"/>
      <c r="H35" s="105"/>
      <c r="I35" s="105"/>
      <c r="J35" s="105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7"/>
      <c r="V35" s="103"/>
      <c r="W35" s="107"/>
      <c r="X35" s="110"/>
      <c r="Y35" s="105"/>
      <c r="Z35" s="157"/>
      <c r="AA35" s="103"/>
      <c r="AB35" s="103"/>
      <c r="AC35" s="103"/>
      <c r="AD35" s="109"/>
      <c r="AE35" s="109"/>
      <c r="AF35" s="109"/>
      <c r="AG35" s="109"/>
      <c r="AH35" s="109"/>
    </row>
    <row r="36" spans="2:48" ht="21.95" customHeight="1">
      <c r="B36" s="103">
        <v>32</v>
      </c>
      <c r="C36" s="103"/>
      <c r="D36" s="104"/>
      <c r="E36" s="103"/>
      <c r="F36" s="103"/>
      <c r="G36" s="103"/>
      <c r="H36" s="105"/>
      <c r="I36" s="105"/>
      <c r="J36" s="106"/>
      <c r="K36" s="104"/>
      <c r="L36" s="103"/>
      <c r="M36" s="103"/>
      <c r="N36" s="103"/>
      <c r="O36" s="103"/>
      <c r="P36" s="103"/>
      <c r="Q36" s="103"/>
      <c r="R36" s="103"/>
      <c r="S36" s="103"/>
      <c r="T36" s="103"/>
      <c r="U36" s="107"/>
      <c r="V36" s="103"/>
      <c r="W36" s="107"/>
      <c r="X36" s="108"/>
      <c r="Y36" s="105"/>
      <c r="Z36" s="157"/>
      <c r="AA36" s="103"/>
      <c r="AB36" s="103"/>
      <c r="AC36" s="103"/>
      <c r="AD36" s="109"/>
      <c r="AE36" s="109"/>
      <c r="AF36" s="109"/>
      <c r="AG36" s="109"/>
      <c r="AH36" s="109"/>
    </row>
    <row r="37" spans="2:48" ht="21.95" customHeight="1">
      <c r="B37" s="103">
        <v>33</v>
      </c>
      <c r="C37" s="103"/>
      <c r="D37" s="104"/>
      <c r="E37" s="103"/>
      <c r="F37" s="103"/>
      <c r="G37" s="103"/>
      <c r="H37" s="105"/>
      <c r="I37" s="105"/>
      <c r="J37" s="105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7"/>
      <c r="V37" s="103"/>
      <c r="W37" s="107"/>
      <c r="X37" s="108"/>
      <c r="Y37" s="105"/>
      <c r="Z37" s="157"/>
      <c r="AA37" s="103"/>
      <c r="AB37" s="103"/>
      <c r="AC37" s="103"/>
      <c r="AD37" s="109"/>
      <c r="AE37" s="109"/>
      <c r="AF37" s="109"/>
      <c r="AG37" s="109"/>
      <c r="AH37" s="109"/>
    </row>
    <row r="38" spans="2:48" ht="21.95" customHeight="1">
      <c r="B38" s="103">
        <v>34</v>
      </c>
      <c r="C38" s="103"/>
      <c r="D38" s="104"/>
      <c r="E38" s="103"/>
      <c r="F38" s="103"/>
      <c r="G38" s="103"/>
      <c r="H38" s="105"/>
      <c r="I38" s="105"/>
      <c r="J38" s="106"/>
      <c r="K38" s="104"/>
      <c r="L38" s="103"/>
      <c r="M38" s="103"/>
      <c r="N38" s="103"/>
      <c r="O38" s="103"/>
      <c r="P38" s="103"/>
      <c r="Q38" s="103"/>
      <c r="R38" s="103"/>
      <c r="S38" s="103"/>
      <c r="T38" s="103"/>
      <c r="U38" s="107"/>
      <c r="V38" s="103"/>
      <c r="W38" s="107"/>
      <c r="X38" s="108"/>
      <c r="Y38" s="105"/>
      <c r="Z38" s="157"/>
      <c r="AA38" s="103"/>
      <c r="AB38" s="103"/>
      <c r="AC38" s="103"/>
      <c r="AD38" s="109"/>
      <c r="AE38" s="109"/>
      <c r="AF38" s="109"/>
      <c r="AG38" s="109"/>
      <c r="AH38" s="109"/>
      <c r="AP38" s="4"/>
      <c r="AQ38" s="4"/>
      <c r="AR38" s="4"/>
      <c r="AS38" s="4"/>
      <c r="AT38" s="4"/>
      <c r="AU38" s="4"/>
      <c r="AV38" s="4"/>
    </row>
    <row r="39" spans="2:48" ht="21.95" customHeight="1">
      <c r="B39" s="103">
        <v>35</v>
      </c>
      <c r="C39" s="103"/>
      <c r="D39" s="104"/>
      <c r="E39" s="103"/>
      <c r="F39" s="103"/>
      <c r="G39" s="103"/>
      <c r="H39" s="105"/>
      <c r="I39" s="105"/>
      <c r="J39" s="106"/>
      <c r="K39" s="104"/>
      <c r="L39" s="103"/>
      <c r="M39" s="103"/>
      <c r="N39" s="103"/>
      <c r="O39" s="103"/>
      <c r="P39" s="103"/>
      <c r="Q39" s="103"/>
      <c r="R39" s="103"/>
      <c r="S39" s="103"/>
      <c r="T39" s="103"/>
      <c r="U39" s="107"/>
      <c r="V39" s="103"/>
      <c r="W39" s="107"/>
      <c r="X39" s="108"/>
      <c r="Y39" s="105"/>
      <c r="Z39" s="157"/>
      <c r="AA39" s="103"/>
      <c r="AB39" s="103"/>
      <c r="AC39" s="103"/>
      <c r="AD39" s="109"/>
      <c r="AE39" s="109"/>
      <c r="AF39" s="109"/>
      <c r="AG39" s="109"/>
      <c r="AH39" s="109"/>
    </row>
    <row r="40" spans="2:48" ht="21.95" customHeight="1">
      <c r="B40" s="103">
        <v>36</v>
      </c>
      <c r="C40" s="103"/>
      <c r="D40" s="104"/>
      <c r="E40" s="103"/>
      <c r="F40" s="103"/>
      <c r="G40" s="103"/>
      <c r="H40" s="105"/>
      <c r="I40" s="105"/>
      <c r="J40" s="105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7"/>
      <c r="V40" s="103"/>
      <c r="W40" s="107"/>
      <c r="X40" s="108"/>
      <c r="Y40" s="105"/>
      <c r="Z40" s="157"/>
      <c r="AA40" s="103"/>
      <c r="AB40" s="103"/>
      <c r="AC40" s="103"/>
      <c r="AD40" s="109"/>
      <c r="AE40" s="109"/>
      <c r="AF40" s="109"/>
      <c r="AG40" s="109"/>
      <c r="AH40" s="109"/>
    </row>
    <row r="41" spans="2:48" ht="21.95" customHeight="1">
      <c r="B41" s="103">
        <v>37</v>
      </c>
      <c r="C41" s="103"/>
      <c r="D41" s="104"/>
      <c r="E41" s="103"/>
      <c r="F41" s="103"/>
      <c r="G41" s="103"/>
      <c r="H41" s="105"/>
      <c r="I41" s="105"/>
      <c r="J41" s="106"/>
      <c r="K41" s="104"/>
      <c r="L41" s="103"/>
      <c r="M41" s="103"/>
      <c r="N41" s="103"/>
      <c r="O41" s="103"/>
      <c r="P41" s="103"/>
      <c r="Q41" s="103"/>
      <c r="R41" s="103"/>
      <c r="S41" s="103"/>
      <c r="T41" s="103"/>
      <c r="U41" s="107"/>
      <c r="V41" s="103"/>
      <c r="W41" s="107"/>
      <c r="X41" s="108"/>
      <c r="Y41" s="105"/>
      <c r="Z41" s="157"/>
      <c r="AA41" s="103"/>
      <c r="AB41" s="103"/>
      <c r="AC41" s="103"/>
      <c r="AD41" s="109"/>
      <c r="AE41" s="109"/>
      <c r="AF41" s="109"/>
      <c r="AG41" s="109"/>
      <c r="AH41" s="109"/>
    </row>
    <row r="42" spans="2:48" ht="21.95" customHeight="1">
      <c r="B42" s="103">
        <v>38</v>
      </c>
      <c r="C42" s="103"/>
      <c r="D42" s="104"/>
      <c r="E42" s="103"/>
      <c r="F42" s="103"/>
      <c r="G42" s="103"/>
      <c r="H42" s="105"/>
      <c r="I42" s="105"/>
      <c r="J42" s="105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7"/>
      <c r="V42" s="103"/>
      <c r="W42" s="107"/>
      <c r="X42" s="108"/>
      <c r="Y42" s="105"/>
      <c r="Z42" s="157"/>
      <c r="AA42" s="103"/>
      <c r="AB42" s="103"/>
      <c r="AC42" s="103"/>
      <c r="AD42" s="109"/>
      <c r="AE42" s="109"/>
      <c r="AF42" s="109"/>
      <c r="AG42" s="109"/>
      <c r="AH42" s="109"/>
    </row>
    <row r="43" spans="2:48" ht="21.95" customHeight="1">
      <c r="B43" s="103">
        <v>39</v>
      </c>
      <c r="C43" s="103"/>
      <c r="D43" s="104"/>
      <c r="E43" s="103"/>
      <c r="F43" s="103"/>
      <c r="G43" s="103"/>
      <c r="H43" s="105"/>
      <c r="I43" s="105"/>
      <c r="J43" s="106"/>
      <c r="K43" s="104"/>
      <c r="L43" s="103"/>
      <c r="M43" s="103"/>
      <c r="N43" s="103"/>
      <c r="O43" s="103"/>
      <c r="P43" s="103"/>
      <c r="Q43" s="103"/>
      <c r="R43" s="103"/>
      <c r="S43" s="103"/>
      <c r="T43" s="103"/>
      <c r="U43" s="107"/>
      <c r="V43" s="103"/>
      <c r="W43" s="107"/>
      <c r="X43" s="108"/>
      <c r="Y43" s="105"/>
      <c r="Z43" s="157"/>
      <c r="AA43" s="103"/>
      <c r="AB43" s="103"/>
      <c r="AC43" s="103"/>
      <c r="AD43" s="109"/>
      <c r="AE43" s="109"/>
      <c r="AF43" s="109"/>
      <c r="AG43" s="109"/>
      <c r="AH43" s="109"/>
    </row>
    <row r="44" spans="2:48" ht="21.95" customHeight="1">
      <c r="B44" s="103">
        <v>40</v>
      </c>
      <c r="C44" s="103"/>
      <c r="D44" s="104"/>
      <c r="E44" s="103"/>
      <c r="F44" s="103"/>
      <c r="G44" s="103"/>
      <c r="H44" s="105"/>
      <c r="I44" s="105"/>
      <c r="J44" s="106"/>
      <c r="K44" s="104"/>
      <c r="L44" s="103"/>
      <c r="M44" s="103"/>
      <c r="N44" s="103"/>
      <c r="O44" s="103"/>
      <c r="P44" s="103"/>
      <c r="Q44" s="103"/>
      <c r="R44" s="103"/>
      <c r="S44" s="103"/>
      <c r="T44" s="103"/>
      <c r="U44" s="107"/>
      <c r="V44" s="103"/>
      <c r="W44" s="107"/>
      <c r="X44" s="108"/>
      <c r="Y44" s="105"/>
      <c r="Z44" s="157"/>
      <c r="AA44" s="103"/>
      <c r="AB44" s="103"/>
      <c r="AC44" s="103"/>
      <c r="AD44" s="109"/>
      <c r="AE44" s="109"/>
      <c r="AF44" s="109"/>
      <c r="AG44" s="109"/>
      <c r="AH44" s="109"/>
    </row>
    <row r="45" spans="2:48" ht="21.95" customHeight="1">
      <c r="B45" s="103">
        <v>41</v>
      </c>
      <c r="C45" s="103"/>
      <c r="D45" s="104"/>
      <c r="E45" s="103"/>
      <c r="F45" s="103"/>
      <c r="G45" s="103"/>
      <c r="H45" s="105"/>
      <c r="I45" s="105"/>
      <c r="J45" s="106"/>
      <c r="K45" s="104"/>
      <c r="L45" s="103"/>
      <c r="M45" s="103"/>
      <c r="N45" s="103"/>
      <c r="O45" s="103"/>
      <c r="P45" s="103"/>
      <c r="Q45" s="103"/>
      <c r="R45" s="103"/>
      <c r="S45" s="103"/>
      <c r="T45" s="103"/>
      <c r="U45" s="107"/>
      <c r="V45" s="103"/>
      <c r="W45" s="107"/>
      <c r="X45" s="108"/>
      <c r="Y45" s="105"/>
      <c r="Z45" s="157"/>
      <c r="AA45" s="103"/>
      <c r="AB45" s="103"/>
      <c r="AC45" s="103"/>
      <c r="AD45" s="109"/>
      <c r="AE45" s="109"/>
      <c r="AF45" s="109"/>
      <c r="AG45" s="109"/>
      <c r="AH45" s="109"/>
    </row>
    <row r="46" spans="2:48" ht="21.95" customHeight="1">
      <c r="B46" s="103">
        <v>42</v>
      </c>
      <c r="C46" s="103"/>
      <c r="D46" s="104"/>
      <c r="E46" s="103"/>
      <c r="F46" s="103"/>
      <c r="G46" s="103"/>
      <c r="H46" s="105"/>
      <c r="I46" s="105"/>
      <c r="J46" s="106"/>
      <c r="K46" s="104"/>
      <c r="L46" s="103"/>
      <c r="M46" s="103"/>
      <c r="N46" s="103"/>
      <c r="O46" s="103"/>
      <c r="P46" s="103"/>
      <c r="Q46" s="103"/>
      <c r="R46" s="103"/>
      <c r="S46" s="103"/>
      <c r="T46" s="103"/>
      <c r="U46" s="107"/>
      <c r="V46" s="103"/>
      <c r="W46" s="107"/>
      <c r="X46" s="108"/>
      <c r="Y46" s="105"/>
      <c r="Z46" s="157"/>
      <c r="AA46" s="103"/>
      <c r="AB46" s="103"/>
      <c r="AC46" s="103"/>
      <c r="AD46" s="109"/>
      <c r="AE46" s="109"/>
      <c r="AF46" s="109"/>
      <c r="AG46" s="109"/>
      <c r="AH46" s="109"/>
    </row>
    <row r="47" spans="2:48" ht="21.95" customHeight="1">
      <c r="B47" s="103">
        <v>43</v>
      </c>
      <c r="C47" s="103"/>
      <c r="D47" s="104"/>
      <c r="E47" s="103"/>
      <c r="F47" s="103"/>
      <c r="G47" s="103"/>
      <c r="H47" s="105"/>
      <c r="I47" s="105"/>
      <c r="J47" s="106"/>
      <c r="K47" s="104"/>
      <c r="L47" s="103"/>
      <c r="M47" s="103"/>
      <c r="N47" s="103"/>
      <c r="O47" s="103"/>
      <c r="P47" s="103"/>
      <c r="Q47" s="103"/>
      <c r="R47" s="103"/>
      <c r="S47" s="103"/>
      <c r="T47" s="103"/>
      <c r="U47" s="107"/>
      <c r="V47" s="103"/>
      <c r="W47" s="107"/>
      <c r="X47" s="108"/>
      <c r="Y47" s="105"/>
      <c r="Z47" s="157"/>
      <c r="AA47" s="103"/>
      <c r="AB47" s="103"/>
      <c r="AC47" s="103"/>
      <c r="AD47" s="109"/>
      <c r="AE47" s="109"/>
      <c r="AF47" s="109"/>
      <c r="AG47" s="109"/>
      <c r="AH47" s="109"/>
    </row>
    <row r="48" spans="2:48" ht="21.95" customHeight="1">
      <c r="B48" s="103">
        <v>44</v>
      </c>
      <c r="C48" s="103"/>
      <c r="D48" s="104"/>
      <c r="E48" s="103"/>
      <c r="F48" s="103"/>
      <c r="G48" s="103"/>
      <c r="H48" s="105"/>
      <c r="I48" s="105"/>
      <c r="J48" s="106"/>
      <c r="K48" s="104"/>
      <c r="L48" s="103"/>
      <c r="M48" s="103"/>
      <c r="N48" s="103"/>
      <c r="O48" s="103"/>
      <c r="P48" s="103"/>
      <c r="Q48" s="103"/>
      <c r="R48" s="103"/>
      <c r="S48" s="103"/>
      <c r="T48" s="103"/>
      <c r="U48" s="107"/>
      <c r="V48" s="103"/>
      <c r="W48" s="107"/>
      <c r="X48" s="108"/>
      <c r="Y48" s="105"/>
      <c r="Z48" s="157"/>
      <c r="AA48" s="103"/>
      <c r="AB48" s="103"/>
      <c r="AC48" s="103"/>
      <c r="AD48" s="109"/>
      <c r="AE48" s="109"/>
      <c r="AF48" s="109"/>
      <c r="AG48" s="109"/>
      <c r="AH48" s="109"/>
    </row>
    <row r="49" spans="2:48" s="4" customFormat="1" ht="21.95" customHeight="1">
      <c r="B49" s="103">
        <v>45</v>
      </c>
      <c r="C49" s="103"/>
      <c r="D49" s="104"/>
      <c r="E49" s="104"/>
      <c r="F49" s="104"/>
      <c r="G49" s="104"/>
      <c r="H49" s="106"/>
      <c r="I49" s="106"/>
      <c r="J49" s="106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11"/>
      <c r="V49" s="104"/>
      <c r="W49" s="111"/>
      <c r="X49" s="114"/>
      <c r="Y49" s="106"/>
      <c r="Z49" s="157"/>
      <c r="AA49" s="103"/>
      <c r="AB49" s="104"/>
      <c r="AC49" s="104"/>
      <c r="AD49" s="113"/>
      <c r="AE49" s="113"/>
      <c r="AF49" s="113"/>
      <c r="AG49" s="109"/>
      <c r="AH49" s="109"/>
      <c r="AP49" s="1"/>
      <c r="AQ49" s="1"/>
      <c r="AR49" s="1"/>
      <c r="AS49" s="1"/>
      <c r="AT49" s="1"/>
      <c r="AU49" s="1"/>
      <c r="AV49" s="1"/>
    </row>
    <row r="50" spans="2:48" ht="21.95" customHeight="1">
      <c r="B50" s="103">
        <v>46</v>
      </c>
      <c r="C50" s="103"/>
      <c r="D50" s="104"/>
      <c r="E50" s="103"/>
      <c r="F50" s="103"/>
      <c r="G50" s="103"/>
      <c r="H50" s="105"/>
      <c r="I50" s="105"/>
      <c r="J50" s="106"/>
      <c r="K50" s="104"/>
      <c r="L50" s="103"/>
      <c r="M50" s="103"/>
      <c r="N50" s="103"/>
      <c r="O50" s="103"/>
      <c r="P50" s="103"/>
      <c r="Q50" s="103"/>
      <c r="R50" s="103"/>
      <c r="S50" s="103"/>
      <c r="T50" s="103"/>
      <c r="U50" s="107"/>
      <c r="V50" s="103"/>
      <c r="W50" s="107"/>
      <c r="X50" s="108"/>
      <c r="Y50" s="105"/>
      <c r="Z50" s="157"/>
      <c r="AA50" s="103"/>
      <c r="AB50" s="103"/>
      <c r="AC50" s="103"/>
      <c r="AD50" s="109"/>
      <c r="AE50" s="109"/>
      <c r="AF50" s="109"/>
      <c r="AG50" s="109"/>
      <c r="AH50" s="109"/>
    </row>
    <row r="51" spans="2:48" ht="21.95" customHeight="1">
      <c r="B51" s="103">
        <v>47</v>
      </c>
      <c r="C51" s="103"/>
      <c r="D51" s="104"/>
      <c r="E51" s="103"/>
      <c r="F51" s="103"/>
      <c r="G51" s="103"/>
      <c r="H51" s="105"/>
      <c r="I51" s="105"/>
      <c r="J51" s="105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7"/>
      <c r="V51" s="103"/>
      <c r="W51" s="107"/>
      <c r="X51" s="108"/>
      <c r="Y51" s="105"/>
      <c r="Z51" s="157"/>
      <c r="AA51" s="103"/>
      <c r="AB51" s="103"/>
      <c r="AC51" s="103"/>
      <c r="AD51" s="109"/>
      <c r="AE51" s="109"/>
      <c r="AF51" s="109"/>
      <c r="AG51" s="109"/>
      <c r="AH51" s="109"/>
    </row>
    <row r="52" spans="2:48" ht="21.95" customHeight="1">
      <c r="B52" s="103">
        <v>48</v>
      </c>
      <c r="C52" s="103"/>
      <c r="D52" s="104"/>
      <c r="E52" s="103"/>
      <c r="F52" s="103"/>
      <c r="G52" s="103"/>
      <c r="H52" s="105"/>
      <c r="I52" s="105"/>
      <c r="J52" s="106"/>
      <c r="K52" s="104"/>
      <c r="L52" s="103"/>
      <c r="M52" s="103"/>
      <c r="N52" s="103"/>
      <c r="O52" s="103"/>
      <c r="P52" s="103"/>
      <c r="Q52" s="103"/>
      <c r="R52" s="103"/>
      <c r="S52" s="103"/>
      <c r="T52" s="103"/>
      <c r="U52" s="107"/>
      <c r="V52" s="103"/>
      <c r="W52" s="107"/>
      <c r="X52" s="108"/>
      <c r="Y52" s="105"/>
      <c r="Z52" s="157"/>
      <c r="AA52" s="103"/>
      <c r="AB52" s="103"/>
      <c r="AC52" s="103"/>
      <c r="AD52" s="109"/>
      <c r="AE52" s="109"/>
      <c r="AF52" s="109"/>
      <c r="AG52" s="109"/>
      <c r="AH52" s="109"/>
    </row>
    <row r="53" spans="2:48" ht="21.95" customHeight="1">
      <c r="B53" s="103">
        <v>49</v>
      </c>
      <c r="C53" s="103"/>
      <c r="D53" s="104"/>
      <c r="E53" s="103"/>
      <c r="F53" s="103"/>
      <c r="G53" s="103"/>
      <c r="H53" s="105"/>
      <c r="I53" s="105"/>
      <c r="J53" s="105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7"/>
      <c r="V53" s="103"/>
      <c r="W53" s="107"/>
      <c r="X53" s="108"/>
      <c r="Y53" s="105"/>
      <c r="Z53" s="157"/>
      <c r="AA53" s="103"/>
      <c r="AB53" s="103"/>
      <c r="AC53" s="103"/>
      <c r="AD53" s="109"/>
      <c r="AE53" s="109"/>
      <c r="AF53" s="109"/>
      <c r="AG53" s="109"/>
      <c r="AH53" s="109"/>
    </row>
    <row r="54" spans="2:48" ht="21.95" customHeight="1">
      <c r="B54" s="103">
        <v>50</v>
      </c>
      <c r="C54" s="103"/>
      <c r="D54" s="104"/>
      <c r="E54" s="103"/>
      <c r="F54" s="103"/>
      <c r="G54" s="103"/>
      <c r="H54" s="105"/>
      <c r="I54" s="105"/>
      <c r="J54" s="105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7"/>
      <c r="V54" s="103"/>
      <c r="W54" s="107"/>
      <c r="X54" s="108"/>
      <c r="Y54" s="105"/>
      <c r="Z54" s="157"/>
      <c r="AA54" s="103"/>
      <c r="AB54" s="103"/>
      <c r="AC54" s="103"/>
      <c r="AD54" s="109"/>
      <c r="AE54" s="109"/>
      <c r="AF54" s="109"/>
      <c r="AG54" s="109"/>
      <c r="AH54" s="109"/>
    </row>
    <row r="55" spans="2:48" ht="21.95" customHeight="1">
      <c r="B55" s="103">
        <v>51</v>
      </c>
      <c r="C55" s="103"/>
      <c r="D55" s="104"/>
      <c r="E55" s="103"/>
      <c r="F55" s="103"/>
      <c r="G55" s="103"/>
      <c r="H55" s="105"/>
      <c r="I55" s="105"/>
      <c r="J55" s="106"/>
      <c r="K55" s="104"/>
      <c r="L55" s="103"/>
      <c r="M55" s="103"/>
      <c r="N55" s="103"/>
      <c r="O55" s="103"/>
      <c r="P55" s="103"/>
      <c r="Q55" s="103"/>
      <c r="R55" s="103"/>
      <c r="S55" s="103"/>
      <c r="T55" s="103"/>
      <c r="U55" s="107"/>
      <c r="V55" s="103"/>
      <c r="W55" s="107"/>
      <c r="X55" s="110"/>
      <c r="Y55" s="105"/>
      <c r="Z55" s="157"/>
      <c r="AA55" s="103"/>
      <c r="AB55" s="103"/>
      <c r="AC55" s="103"/>
      <c r="AD55" s="109"/>
      <c r="AE55" s="109"/>
      <c r="AF55" s="109"/>
      <c r="AG55" s="109"/>
      <c r="AH55" s="109"/>
    </row>
    <row r="56" spans="2:48" ht="21.95" customHeight="1">
      <c r="B56" s="103">
        <v>52</v>
      </c>
      <c r="C56" s="103"/>
      <c r="D56" s="104"/>
      <c r="E56" s="103"/>
      <c r="F56" s="103"/>
      <c r="G56" s="103"/>
      <c r="H56" s="105"/>
      <c r="I56" s="105"/>
      <c r="J56" s="105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7"/>
      <c r="V56" s="103"/>
      <c r="W56" s="107"/>
      <c r="X56" s="110"/>
      <c r="Y56" s="105"/>
      <c r="Z56" s="157"/>
      <c r="AA56" s="103"/>
      <c r="AB56" s="103"/>
      <c r="AC56" s="103"/>
      <c r="AD56" s="109"/>
      <c r="AE56" s="109"/>
      <c r="AF56" s="109"/>
      <c r="AG56" s="109"/>
      <c r="AH56" s="109"/>
    </row>
    <row r="57" spans="2:48" ht="21.95" customHeight="1">
      <c r="B57" s="103">
        <v>53</v>
      </c>
      <c r="C57" s="103"/>
      <c r="D57" s="104"/>
      <c r="E57" s="103"/>
      <c r="F57" s="103"/>
      <c r="G57" s="103"/>
      <c r="H57" s="105"/>
      <c r="I57" s="105"/>
      <c r="J57" s="105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7"/>
      <c r="V57" s="103"/>
      <c r="W57" s="107"/>
      <c r="X57" s="110"/>
      <c r="Y57" s="105"/>
      <c r="Z57" s="157"/>
      <c r="AA57" s="103"/>
      <c r="AB57" s="103"/>
      <c r="AC57" s="103"/>
      <c r="AD57" s="109"/>
      <c r="AE57" s="109"/>
      <c r="AF57" s="109"/>
      <c r="AG57" s="109"/>
      <c r="AH57" s="109"/>
    </row>
    <row r="58" spans="2:48" ht="21.95" customHeight="1">
      <c r="B58" s="103">
        <v>54</v>
      </c>
      <c r="C58" s="103"/>
      <c r="D58" s="104"/>
      <c r="E58" s="103"/>
      <c r="F58" s="103"/>
      <c r="G58" s="103"/>
      <c r="H58" s="105"/>
      <c r="I58" s="105"/>
      <c r="J58" s="106"/>
      <c r="K58" s="104"/>
      <c r="L58" s="103"/>
      <c r="M58" s="103"/>
      <c r="N58" s="103"/>
      <c r="O58" s="103"/>
      <c r="P58" s="103"/>
      <c r="Q58" s="103"/>
      <c r="R58" s="103"/>
      <c r="S58" s="103"/>
      <c r="T58" s="103"/>
      <c r="U58" s="107"/>
      <c r="V58" s="103"/>
      <c r="W58" s="107"/>
      <c r="X58" s="110"/>
      <c r="Y58" s="105"/>
      <c r="Z58" s="157"/>
      <c r="AA58" s="103"/>
      <c r="AB58" s="103"/>
      <c r="AC58" s="103"/>
      <c r="AD58" s="109"/>
      <c r="AE58" s="109"/>
      <c r="AF58" s="109"/>
      <c r="AG58" s="109"/>
      <c r="AH58" s="109"/>
    </row>
    <row r="59" spans="2:48" ht="21.95" customHeight="1">
      <c r="B59" s="103">
        <v>55</v>
      </c>
      <c r="C59" s="103"/>
      <c r="D59" s="104"/>
      <c r="E59" s="103"/>
      <c r="F59" s="103"/>
      <c r="G59" s="103"/>
      <c r="H59" s="105"/>
      <c r="I59" s="105"/>
      <c r="J59" s="106"/>
      <c r="K59" s="104"/>
      <c r="L59" s="103"/>
      <c r="M59" s="103"/>
      <c r="N59" s="103"/>
      <c r="O59" s="103"/>
      <c r="P59" s="103"/>
      <c r="Q59" s="103"/>
      <c r="R59" s="103"/>
      <c r="S59" s="103"/>
      <c r="T59" s="103"/>
      <c r="U59" s="107"/>
      <c r="V59" s="103"/>
      <c r="W59" s="107"/>
      <c r="X59" s="110"/>
      <c r="Y59" s="105"/>
      <c r="Z59" s="157"/>
      <c r="AA59" s="103"/>
      <c r="AB59" s="103"/>
      <c r="AC59" s="103"/>
      <c r="AD59" s="109"/>
      <c r="AE59" s="109"/>
      <c r="AF59" s="109"/>
      <c r="AG59" s="109"/>
      <c r="AH59" s="109"/>
    </row>
    <row r="60" spans="2:48" ht="21.95" customHeight="1">
      <c r="B60" s="103">
        <v>56</v>
      </c>
      <c r="C60" s="103"/>
      <c r="D60" s="104"/>
      <c r="E60" s="103"/>
      <c r="F60" s="103"/>
      <c r="G60" s="103"/>
      <c r="H60" s="105"/>
      <c r="I60" s="105"/>
      <c r="J60" s="106"/>
      <c r="K60" s="104"/>
      <c r="L60" s="103"/>
      <c r="M60" s="103"/>
      <c r="N60" s="103"/>
      <c r="O60" s="103"/>
      <c r="P60" s="103"/>
      <c r="Q60" s="103"/>
      <c r="R60" s="103"/>
      <c r="S60" s="103"/>
      <c r="T60" s="103"/>
      <c r="U60" s="107"/>
      <c r="V60" s="103"/>
      <c r="W60" s="107"/>
      <c r="X60" s="110"/>
      <c r="Y60" s="105"/>
      <c r="Z60" s="157"/>
      <c r="AA60" s="103"/>
      <c r="AB60" s="103"/>
      <c r="AC60" s="103"/>
      <c r="AD60" s="109"/>
      <c r="AE60" s="109"/>
      <c r="AF60" s="109"/>
      <c r="AG60" s="109"/>
      <c r="AH60" s="109"/>
    </row>
    <row r="61" spans="2:48" ht="21.95" customHeight="1">
      <c r="B61" s="103">
        <v>57</v>
      </c>
      <c r="C61" s="103"/>
      <c r="D61" s="104"/>
      <c r="E61" s="103"/>
      <c r="F61" s="103"/>
      <c r="G61" s="103"/>
      <c r="H61" s="105"/>
      <c r="I61" s="105"/>
      <c r="J61" s="106"/>
      <c r="K61" s="104"/>
      <c r="L61" s="103"/>
      <c r="M61" s="103"/>
      <c r="N61" s="103"/>
      <c r="O61" s="103"/>
      <c r="P61" s="103"/>
      <c r="Q61" s="103"/>
      <c r="R61" s="103"/>
      <c r="S61" s="103"/>
      <c r="T61" s="103"/>
      <c r="U61" s="107"/>
      <c r="V61" s="103"/>
      <c r="W61" s="107"/>
      <c r="X61" s="110"/>
      <c r="Y61" s="105"/>
      <c r="Z61" s="157"/>
      <c r="AA61" s="103"/>
      <c r="AB61" s="103"/>
      <c r="AC61" s="103"/>
      <c r="AD61" s="109"/>
      <c r="AE61" s="109"/>
      <c r="AF61" s="109"/>
      <c r="AG61" s="109"/>
      <c r="AH61" s="109"/>
    </row>
    <row r="62" spans="2:48" ht="21.95" customHeight="1">
      <c r="B62" s="103">
        <v>58</v>
      </c>
      <c r="C62" s="103"/>
      <c r="D62" s="104"/>
      <c r="E62" s="103"/>
      <c r="F62" s="103"/>
      <c r="G62" s="103"/>
      <c r="H62" s="105"/>
      <c r="I62" s="105"/>
      <c r="J62" s="105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7"/>
      <c r="V62" s="103"/>
      <c r="W62" s="107"/>
      <c r="X62" s="110"/>
      <c r="Y62" s="105"/>
      <c r="Z62" s="157"/>
      <c r="AA62" s="103"/>
      <c r="AB62" s="103"/>
      <c r="AC62" s="103"/>
      <c r="AD62" s="109"/>
      <c r="AE62" s="109"/>
      <c r="AF62" s="109"/>
      <c r="AG62" s="109"/>
      <c r="AH62" s="109"/>
    </row>
    <row r="63" spans="2:48" ht="21.95" customHeight="1">
      <c r="B63" s="103">
        <v>59</v>
      </c>
      <c r="C63" s="103"/>
      <c r="D63" s="104"/>
      <c r="E63" s="103"/>
      <c r="F63" s="103"/>
      <c r="G63" s="103"/>
      <c r="H63" s="105"/>
      <c r="I63" s="105"/>
      <c r="J63" s="106"/>
      <c r="K63" s="104"/>
      <c r="L63" s="103"/>
      <c r="M63" s="103"/>
      <c r="N63" s="103"/>
      <c r="O63" s="103"/>
      <c r="P63" s="103"/>
      <c r="Q63" s="103"/>
      <c r="R63" s="103"/>
      <c r="S63" s="103"/>
      <c r="T63" s="103"/>
      <c r="U63" s="107"/>
      <c r="V63" s="103"/>
      <c r="W63" s="107"/>
      <c r="X63" s="110"/>
      <c r="Y63" s="105"/>
      <c r="Z63" s="157"/>
      <c r="AA63" s="103"/>
      <c r="AB63" s="103"/>
      <c r="AC63" s="103"/>
      <c r="AD63" s="109"/>
      <c r="AE63" s="109"/>
      <c r="AF63" s="109"/>
      <c r="AG63" s="109"/>
      <c r="AH63" s="109"/>
    </row>
    <row r="64" spans="2:48" ht="21.95" customHeight="1">
      <c r="B64" s="103">
        <v>60</v>
      </c>
      <c r="C64" s="103"/>
      <c r="D64" s="104"/>
      <c r="E64" s="103"/>
      <c r="F64" s="103"/>
      <c r="G64" s="103"/>
      <c r="H64" s="105"/>
      <c r="I64" s="105"/>
      <c r="J64" s="105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7"/>
      <c r="V64" s="103"/>
      <c r="W64" s="107"/>
      <c r="X64" s="110"/>
      <c r="Y64" s="105"/>
      <c r="Z64" s="157"/>
      <c r="AA64" s="103"/>
      <c r="AB64" s="103"/>
      <c r="AC64" s="103"/>
      <c r="AD64" s="109"/>
      <c r="AE64" s="109"/>
      <c r="AF64" s="109"/>
      <c r="AG64" s="109"/>
      <c r="AH64" s="109"/>
    </row>
    <row r="65" spans="2:34" ht="21.95" customHeight="1">
      <c r="B65" s="103">
        <v>61</v>
      </c>
      <c r="C65" s="103"/>
      <c r="D65" s="104"/>
      <c r="E65" s="104"/>
      <c r="F65" s="104"/>
      <c r="G65" s="104"/>
      <c r="H65" s="106"/>
      <c r="I65" s="106"/>
      <c r="J65" s="106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7"/>
      <c r="V65" s="104"/>
      <c r="W65" s="107"/>
      <c r="X65" s="112"/>
      <c r="Y65" s="106"/>
      <c r="Z65" s="157"/>
      <c r="AA65" s="104"/>
      <c r="AB65" s="104"/>
      <c r="AC65" s="104"/>
      <c r="AD65" s="113"/>
      <c r="AE65" s="113"/>
      <c r="AF65" s="113"/>
      <c r="AG65" s="109"/>
      <c r="AH65" s="109"/>
    </row>
    <row r="66" spans="2:34" ht="21.95" customHeight="1">
      <c r="B66" s="103">
        <v>62</v>
      </c>
      <c r="C66" s="103"/>
      <c r="D66" s="104"/>
      <c r="E66" s="104"/>
      <c r="F66" s="104"/>
      <c r="G66" s="104"/>
      <c r="H66" s="106"/>
      <c r="I66" s="106"/>
      <c r="J66" s="106"/>
      <c r="K66" s="104"/>
      <c r="L66" s="104"/>
      <c r="M66" s="104"/>
      <c r="N66" s="104"/>
      <c r="O66" s="104"/>
      <c r="P66" s="104"/>
      <c r="Q66" s="104"/>
      <c r="R66" s="104"/>
      <c r="S66" s="104"/>
      <c r="T66" s="104"/>
      <c r="U66" s="111"/>
      <c r="V66" s="104"/>
      <c r="W66" s="111"/>
      <c r="X66" s="112"/>
      <c r="Y66" s="106"/>
      <c r="Z66" s="157"/>
      <c r="AA66" s="104"/>
      <c r="AB66" s="104"/>
      <c r="AC66" s="104"/>
      <c r="AD66" s="113"/>
      <c r="AE66" s="113"/>
      <c r="AF66" s="113"/>
      <c r="AG66" s="109"/>
      <c r="AH66" s="109"/>
    </row>
    <row r="67" spans="2:34" ht="21.95" customHeight="1">
      <c r="B67" s="103">
        <v>63</v>
      </c>
      <c r="C67" s="103"/>
      <c r="D67" s="104"/>
      <c r="E67" s="103"/>
      <c r="F67" s="103"/>
      <c r="G67" s="103"/>
      <c r="H67" s="105"/>
      <c r="I67" s="105"/>
      <c r="J67" s="106"/>
      <c r="K67" s="104"/>
      <c r="L67" s="103"/>
      <c r="M67" s="103"/>
      <c r="N67" s="103"/>
      <c r="O67" s="103"/>
      <c r="P67" s="103"/>
      <c r="Q67" s="103"/>
      <c r="R67" s="103"/>
      <c r="S67" s="103"/>
      <c r="T67" s="103"/>
      <c r="U67" s="107"/>
      <c r="V67" s="103"/>
      <c r="W67" s="107"/>
      <c r="X67" s="110"/>
      <c r="Y67" s="105"/>
      <c r="Z67" s="157"/>
      <c r="AA67" s="103"/>
      <c r="AB67" s="103"/>
      <c r="AC67" s="103"/>
      <c r="AD67" s="109"/>
      <c r="AE67" s="109"/>
      <c r="AF67" s="109"/>
      <c r="AG67" s="109"/>
      <c r="AH67" s="109"/>
    </row>
    <row r="68" spans="2:34" ht="21.95" customHeight="1">
      <c r="B68" s="103">
        <v>64</v>
      </c>
      <c r="C68" s="103"/>
      <c r="D68" s="104"/>
      <c r="E68" s="103"/>
      <c r="F68" s="103"/>
      <c r="G68" s="103"/>
      <c r="H68" s="105"/>
      <c r="I68" s="105"/>
      <c r="J68" s="106"/>
      <c r="K68" s="104"/>
      <c r="L68" s="103"/>
      <c r="M68" s="103"/>
      <c r="N68" s="103"/>
      <c r="O68" s="103"/>
      <c r="P68" s="103"/>
      <c r="Q68" s="103"/>
      <c r="R68" s="103"/>
      <c r="S68" s="103"/>
      <c r="T68" s="103"/>
      <c r="U68" s="107"/>
      <c r="V68" s="103"/>
      <c r="W68" s="107"/>
      <c r="X68" s="110"/>
      <c r="Y68" s="105"/>
      <c r="Z68" s="157"/>
      <c r="AA68" s="103"/>
      <c r="AB68" s="103"/>
      <c r="AC68" s="103"/>
      <c r="AD68" s="109"/>
      <c r="AE68" s="109"/>
      <c r="AF68" s="109"/>
      <c r="AG68" s="109"/>
      <c r="AH68" s="109"/>
    </row>
    <row r="69" spans="2:34" ht="21.95" customHeight="1">
      <c r="B69" s="103">
        <v>65</v>
      </c>
      <c r="C69" s="103"/>
      <c r="D69" s="104"/>
      <c r="E69" s="103"/>
      <c r="F69" s="103"/>
      <c r="G69" s="103"/>
      <c r="H69" s="105"/>
      <c r="I69" s="105"/>
      <c r="J69" s="105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7"/>
      <c r="V69" s="103"/>
      <c r="W69" s="107"/>
      <c r="X69" s="110"/>
      <c r="Y69" s="105"/>
      <c r="Z69" s="157"/>
      <c r="AA69" s="103"/>
      <c r="AB69" s="103"/>
      <c r="AC69" s="103"/>
      <c r="AD69" s="109"/>
      <c r="AE69" s="109"/>
      <c r="AF69" s="109"/>
      <c r="AG69" s="109"/>
      <c r="AH69" s="109"/>
    </row>
    <row r="70" spans="2:34" ht="21.95" customHeight="1">
      <c r="B70" s="103">
        <v>66</v>
      </c>
      <c r="C70" s="103"/>
      <c r="D70" s="104"/>
      <c r="E70" s="103"/>
      <c r="F70" s="103"/>
      <c r="G70" s="103"/>
      <c r="H70" s="105"/>
      <c r="I70" s="105"/>
      <c r="J70" s="105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7"/>
      <c r="V70" s="103"/>
      <c r="W70" s="107"/>
      <c r="X70" s="110"/>
      <c r="Y70" s="105"/>
      <c r="Z70" s="157"/>
      <c r="AA70" s="103"/>
      <c r="AB70" s="103"/>
      <c r="AC70" s="103"/>
      <c r="AD70" s="109"/>
      <c r="AE70" s="109"/>
      <c r="AF70" s="109"/>
      <c r="AG70" s="109"/>
      <c r="AH70" s="109"/>
    </row>
    <row r="71" spans="2:34" ht="21.95" customHeight="1">
      <c r="B71" s="103">
        <v>67</v>
      </c>
      <c r="C71" s="103"/>
      <c r="D71" s="104"/>
      <c r="E71" s="103"/>
      <c r="F71" s="103"/>
      <c r="G71" s="103"/>
      <c r="H71" s="105"/>
      <c r="I71" s="105"/>
      <c r="J71" s="106"/>
      <c r="K71" s="104"/>
      <c r="L71" s="103"/>
      <c r="M71" s="103"/>
      <c r="N71" s="103"/>
      <c r="O71" s="103"/>
      <c r="P71" s="103"/>
      <c r="Q71" s="103"/>
      <c r="R71" s="103"/>
      <c r="S71" s="103"/>
      <c r="T71" s="103"/>
      <c r="U71" s="107"/>
      <c r="V71" s="103"/>
      <c r="W71" s="107"/>
      <c r="X71" s="110"/>
      <c r="Y71" s="105"/>
      <c r="Z71" s="157"/>
      <c r="AA71" s="103"/>
      <c r="AB71" s="103"/>
      <c r="AC71" s="103"/>
      <c r="AD71" s="109"/>
      <c r="AE71" s="109"/>
      <c r="AF71" s="109"/>
      <c r="AG71" s="109"/>
      <c r="AH71" s="109"/>
    </row>
    <row r="72" spans="2:34" ht="21.95" customHeight="1">
      <c r="B72" s="103">
        <v>68</v>
      </c>
      <c r="C72" s="103"/>
      <c r="D72" s="104"/>
      <c r="E72" s="103"/>
      <c r="F72" s="103"/>
      <c r="G72" s="103"/>
      <c r="H72" s="105"/>
      <c r="I72" s="105"/>
      <c r="J72" s="105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7"/>
      <c r="V72" s="103"/>
      <c r="W72" s="107"/>
      <c r="X72" s="110"/>
      <c r="Y72" s="105"/>
      <c r="Z72" s="157"/>
      <c r="AA72" s="103"/>
      <c r="AB72" s="103"/>
      <c r="AC72" s="103"/>
      <c r="AD72" s="109"/>
      <c r="AE72" s="109"/>
      <c r="AF72" s="109"/>
      <c r="AG72" s="109"/>
      <c r="AH72" s="109"/>
    </row>
    <row r="73" spans="2:34" ht="21.95" customHeight="1">
      <c r="B73" s="103">
        <v>69</v>
      </c>
      <c r="C73" s="103"/>
      <c r="D73" s="104"/>
      <c r="E73" s="103"/>
      <c r="F73" s="103"/>
      <c r="G73" s="103"/>
      <c r="H73" s="105"/>
      <c r="I73" s="105"/>
      <c r="J73" s="105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7"/>
      <c r="V73" s="103"/>
      <c r="W73" s="107"/>
      <c r="X73" s="110"/>
      <c r="Y73" s="105"/>
      <c r="Z73" s="157"/>
      <c r="AA73" s="103"/>
      <c r="AB73" s="103"/>
      <c r="AC73" s="103"/>
      <c r="AD73" s="109"/>
      <c r="AE73" s="109"/>
      <c r="AF73" s="109"/>
      <c r="AG73" s="109"/>
      <c r="AH73" s="109"/>
    </row>
    <row r="74" spans="2:34" ht="21.95" customHeight="1">
      <c r="B74" s="103">
        <v>70</v>
      </c>
      <c r="C74" s="103"/>
      <c r="D74" s="104"/>
      <c r="E74" s="103"/>
      <c r="F74" s="103"/>
      <c r="G74" s="103"/>
      <c r="H74" s="105"/>
      <c r="I74" s="105"/>
      <c r="J74" s="105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7"/>
      <c r="V74" s="103"/>
      <c r="W74" s="107"/>
      <c r="X74" s="110"/>
      <c r="Y74" s="105"/>
      <c r="Z74" s="157"/>
      <c r="AA74" s="103"/>
      <c r="AB74" s="103"/>
      <c r="AC74" s="103"/>
      <c r="AD74" s="109"/>
      <c r="AE74" s="109"/>
      <c r="AF74" s="109"/>
      <c r="AG74" s="109"/>
      <c r="AH74" s="109"/>
    </row>
    <row r="75" spans="2:34" ht="21.95" customHeight="1">
      <c r="B75" s="103">
        <v>71</v>
      </c>
      <c r="C75" s="103"/>
      <c r="D75" s="104"/>
      <c r="E75" s="103"/>
      <c r="F75" s="103"/>
      <c r="G75" s="103"/>
      <c r="H75" s="105"/>
      <c r="I75" s="105"/>
      <c r="J75" s="105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7"/>
      <c r="V75" s="103"/>
      <c r="W75" s="107"/>
      <c r="X75" s="110"/>
      <c r="Y75" s="105"/>
      <c r="Z75" s="157"/>
      <c r="AA75" s="103"/>
      <c r="AB75" s="103"/>
      <c r="AC75" s="103"/>
      <c r="AD75" s="109"/>
      <c r="AE75" s="109"/>
      <c r="AF75" s="109"/>
      <c r="AG75" s="109"/>
      <c r="AH75" s="109"/>
    </row>
    <row r="76" spans="2:34" ht="21.95" customHeight="1">
      <c r="B76" s="103">
        <v>72</v>
      </c>
      <c r="C76" s="103"/>
      <c r="D76" s="104"/>
      <c r="E76" s="103"/>
      <c r="F76" s="103"/>
      <c r="G76" s="103"/>
      <c r="H76" s="105"/>
      <c r="I76" s="105"/>
      <c r="J76" s="105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7"/>
      <c r="V76" s="103"/>
      <c r="W76" s="107"/>
      <c r="X76" s="110"/>
      <c r="Y76" s="105"/>
      <c r="Z76" s="157"/>
      <c r="AA76" s="103"/>
      <c r="AB76" s="103"/>
      <c r="AC76" s="103"/>
      <c r="AD76" s="109"/>
      <c r="AE76" s="109"/>
      <c r="AF76" s="109"/>
      <c r="AG76" s="109"/>
      <c r="AH76" s="109"/>
    </row>
    <row r="77" spans="2:34" ht="21.95" customHeight="1">
      <c r="B77" s="103">
        <v>73</v>
      </c>
      <c r="C77" s="103"/>
      <c r="D77" s="104"/>
      <c r="E77" s="103"/>
      <c r="F77" s="103"/>
      <c r="G77" s="103"/>
      <c r="H77" s="105"/>
      <c r="I77" s="105"/>
      <c r="J77" s="106"/>
      <c r="K77" s="104"/>
      <c r="L77" s="103"/>
      <c r="M77" s="103"/>
      <c r="N77" s="103"/>
      <c r="O77" s="103"/>
      <c r="P77" s="103"/>
      <c r="Q77" s="103"/>
      <c r="R77" s="103"/>
      <c r="S77" s="103"/>
      <c r="T77" s="103"/>
      <c r="U77" s="107"/>
      <c r="V77" s="103"/>
      <c r="W77" s="107"/>
      <c r="X77" s="110"/>
      <c r="Y77" s="105"/>
      <c r="Z77" s="157"/>
      <c r="AA77" s="103"/>
      <c r="AB77" s="103"/>
      <c r="AC77" s="103"/>
      <c r="AD77" s="109"/>
      <c r="AE77" s="109"/>
      <c r="AF77" s="109"/>
      <c r="AG77" s="109"/>
      <c r="AH77" s="109"/>
    </row>
    <row r="78" spans="2:34" ht="21.95" customHeight="1">
      <c r="B78" s="103">
        <v>74</v>
      </c>
      <c r="C78" s="103"/>
      <c r="D78" s="104"/>
      <c r="E78" s="103"/>
      <c r="F78" s="103"/>
      <c r="G78" s="103"/>
      <c r="H78" s="105"/>
      <c r="I78" s="105"/>
      <c r="J78" s="105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7"/>
      <c r="V78" s="103"/>
      <c r="W78" s="107"/>
      <c r="X78" s="110"/>
      <c r="Y78" s="105"/>
      <c r="Z78" s="157"/>
      <c r="AA78" s="103"/>
      <c r="AB78" s="103"/>
      <c r="AC78" s="103"/>
      <c r="AD78" s="109"/>
      <c r="AE78" s="109"/>
      <c r="AF78" s="109"/>
      <c r="AG78" s="109"/>
      <c r="AH78" s="109"/>
    </row>
    <row r="79" spans="2:34" ht="21.95" customHeight="1">
      <c r="B79" s="103">
        <v>75</v>
      </c>
      <c r="C79" s="103"/>
      <c r="D79" s="104"/>
      <c r="E79" s="103"/>
      <c r="F79" s="103"/>
      <c r="G79" s="115"/>
      <c r="H79" s="116"/>
      <c r="I79" s="116"/>
      <c r="J79" s="105"/>
      <c r="K79" s="103"/>
      <c r="L79" s="115"/>
      <c r="M79" s="115"/>
      <c r="N79" s="115"/>
      <c r="O79" s="115"/>
      <c r="P79" s="115"/>
      <c r="Q79" s="115"/>
      <c r="R79" s="115"/>
      <c r="S79" s="115"/>
      <c r="T79" s="115"/>
      <c r="U79" s="107"/>
      <c r="V79" s="103"/>
      <c r="W79" s="107"/>
      <c r="X79" s="110"/>
      <c r="Y79" s="105"/>
      <c r="Z79" s="157"/>
      <c r="AA79" s="103"/>
      <c r="AB79" s="103"/>
      <c r="AC79" s="103"/>
      <c r="AD79" s="109"/>
      <c r="AE79" s="109"/>
      <c r="AF79" s="109"/>
      <c r="AG79" s="109"/>
      <c r="AH79" s="109"/>
    </row>
    <row r="80" spans="2:34" ht="21.95" customHeight="1">
      <c r="B80" s="103">
        <v>76</v>
      </c>
      <c r="C80" s="103"/>
      <c r="D80" s="104"/>
      <c r="E80" s="103"/>
      <c r="F80" s="103"/>
      <c r="G80" s="103"/>
      <c r="H80" s="105"/>
      <c r="I80" s="105"/>
      <c r="J80" s="105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7"/>
      <c r="V80" s="103"/>
      <c r="W80" s="107"/>
      <c r="X80" s="117"/>
      <c r="Y80" s="105"/>
      <c r="Z80" s="157"/>
      <c r="AA80" s="103"/>
      <c r="AB80" s="103"/>
      <c r="AC80" s="103"/>
      <c r="AD80" s="109"/>
      <c r="AE80" s="109"/>
      <c r="AF80" s="109"/>
      <c r="AG80" s="109"/>
      <c r="AH80" s="109"/>
    </row>
    <row r="81" spans="1:48" ht="21.95" customHeight="1">
      <c r="B81" s="103">
        <v>77</v>
      </c>
      <c r="C81" s="103"/>
      <c r="D81" s="104"/>
      <c r="E81" s="103"/>
      <c r="F81" s="103"/>
      <c r="G81" s="103"/>
      <c r="H81" s="105"/>
      <c r="I81" s="105"/>
      <c r="J81" s="106"/>
      <c r="K81" s="104"/>
      <c r="L81" s="103"/>
      <c r="M81" s="103"/>
      <c r="N81" s="103"/>
      <c r="O81" s="103"/>
      <c r="P81" s="103"/>
      <c r="Q81" s="103"/>
      <c r="R81" s="103"/>
      <c r="S81" s="103"/>
      <c r="T81" s="103"/>
      <c r="U81" s="107"/>
      <c r="V81" s="103"/>
      <c r="W81" s="107"/>
      <c r="X81" s="110"/>
      <c r="Y81" s="105"/>
      <c r="Z81" s="158"/>
      <c r="AA81" s="103"/>
      <c r="AB81" s="103"/>
      <c r="AC81" s="103"/>
      <c r="AD81" s="109"/>
      <c r="AE81" s="109"/>
      <c r="AF81" s="109"/>
      <c r="AG81" s="109"/>
      <c r="AH81" s="109"/>
    </row>
    <row r="82" spans="1:48" ht="21.95" customHeight="1">
      <c r="B82" s="103">
        <v>78</v>
      </c>
      <c r="C82" s="103"/>
      <c r="D82" s="104"/>
      <c r="E82" s="103"/>
      <c r="F82" s="103"/>
      <c r="G82" s="103"/>
      <c r="H82" s="105"/>
      <c r="I82" s="105"/>
      <c r="J82" s="105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7"/>
      <c r="V82" s="103"/>
      <c r="W82" s="107"/>
      <c r="X82" s="108"/>
      <c r="Y82" s="105"/>
      <c r="Z82" s="157"/>
      <c r="AA82" s="103"/>
      <c r="AB82" s="103"/>
      <c r="AC82" s="103"/>
      <c r="AD82" s="109"/>
      <c r="AE82" s="109"/>
      <c r="AF82" s="109"/>
      <c r="AG82" s="109"/>
      <c r="AH82" s="109"/>
    </row>
    <row r="83" spans="1:48" s="4" customFormat="1" ht="21.95" customHeight="1">
      <c r="B83" s="103">
        <v>79</v>
      </c>
      <c r="C83" s="103"/>
      <c r="D83" s="104"/>
      <c r="E83" s="103"/>
      <c r="F83" s="103"/>
      <c r="G83" s="103"/>
      <c r="H83" s="105"/>
      <c r="I83" s="105"/>
      <c r="J83" s="105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7"/>
      <c r="V83" s="103"/>
      <c r="W83" s="107"/>
      <c r="X83" s="108"/>
      <c r="Y83" s="105"/>
      <c r="Z83" s="157"/>
      <c r="AA83" s="103"/>
      <c r="AB83" s="103"/>
      <c r="AC83" s="103"/>
      <c r="AD83" s="109"/>
      <c r="AE83" s="109"/>
      <c r="AF83" s="109"/>
      <c r="AG83" s="109"/>
      <c r="AH83" s="109"/>
      <c r="AP83" s="1"/>
      <c r="AQ83" s="1"/>
      <c r="AR83" s="1"/>
      <c r="AS83" s="1"/>
      <c r="AT83" s="1"/>
      <c r="AU83" s="1"/>
      <c r="AV83" s="1"/>
    </row>
    <row r="84" spans="1:48" ht="21.95" customHeight="1">
      <c r="B84" s="103">
        <v>80</v>
      </c>
      <c r="C84" s="103"/>
      <c r="D84" s="104"/>
      <c r="E84" s="103"/>
      <c r="F84" s="103"/>
      <c r="G84" s="103"/>
      <c r="H84" s="105"/>
      <c r="I84" s="105"/>
      <c r="J84" s="106"/>
      <c r="K84" s="104"/>
      <c r="L84" s="103"/>
      <c r="M84" s="103"/>
      <c r="N84" s="103"/>
      <c r="O84" s="103"/>
      <c r="P84" s="103"/>
      <c r="Q84" s="103"/>
      <c r="R84" s="103"/>
      <c r="S84" s="103"/>
      <c r="T84" s="103"/>
      <c r="U84" s="107"/>
      <c r="V84" s="103"/>
      <c r="W84" s="107"/>
      <c r="X84" s="108"/>
      <c r="Y84" s="105"/>
      <c r="Z84" s="157"/>
      <c r="AA84" s="103"/>
      <c r="AB84" s="103"/>
      <c r="AC84" s="103"/>
      <c r="AD84" s="109"/>
      <c r="AE84" s="109"/>
      <c r="AF84" s="109"/>
      <c r="AG84" s="109"/>
      <c r="AH84" s="109"/>
    </row>
    <row r="85" spans="1:48" ht="21.95" customHeight="1">
      <c r="B85" s="103">
        <v>81</v>
      </c>
      <c r="C85" s="103"/>
      <c r="D85" s="104"/>
      <c r="E85" s="103"/>
      <c r="F85" s="103"/>
      <c r="G85" s="103"/>
      <c r="H85" s="105"/>
      <c r="I85" s="105"/>
      <c r="J85" s="106"/>
      <c r="K85" s="104"/>
      <c r="L85" s="103"/>
      <c r="M85" s="103"/>
      <c r="N85" s="103"/>
      <c r="O85" s="103"/>
      <c r="P85" s="103"/>
      <c r="Q85" s="103"/>
      <c r="R85" s="103"/>
      <c r="S85" s="103"/>
      <c r="T85" s="103"/>
      <c r="U85" s="107"/>
      <c r="V85" s="103"/>
      <c r="W85" s="107"/>
      <c r="X85" s="108"/>
      <c r="Y85" s="105"/>
      <c r="Z85" s="157"/>
      <c r="AA85" s="103"/>
      <c r="AB85" s="103"/>
      <c r="AC85" s="103"/>
      <c r="AD85" s="109"/>
      <c r="AE85" s="109"/>
      <c r="AF85" s="109"/>
      <c r="AG85" s="109"/>
      <c r="AH85" s="109"/>
    </row>
    <row r="86" spans="1:48" ht="21.95" customHeight="1">
      <c r="B86" s="103">
        <v>82</v>
      </c>
      <c r="C86" s="103"/>
      <c r="D86" s="104"/>
      <c r="E86" s="103"/>
      <c r="F86" s="103"/>
      <c r="G86" s="103"/>
      <c r="H86" s="105"/>
      <c r="I86" s="105"/>
      <c r="J86" s="106"/>
      <c r="K86" s="104"/>
      <c r="L86" s="103"/>
      <c r="M86" s="103"/>
      <c r="N86" s="103"/>
      <c r="O86" s="103"/>
      <c r="P86" s="103"/>
      <c r="Q86" s="103"/>
      <c r="R86" s="103"/>
      <c r="S86" s="103"/>
      <c r="T86" s="103"/>
      <c r="U86" s="107"/>
      <c r="V86" s="103"/>
      <c r="W86" s="107"/>
      <c r="X86" s="108"/>
      <c r="Y86" s="105"/>
      <c r="Z86" s="157"/>
      <c r="AA86" s="103"/>
      <c r="AB86" s="103"/>
      <c r="AC86" s="103"/>
      <c r="AD86" s="109"/>
      <c r="AE86" s="109"/>
      <c r="AF86" s="109"/>
      <c r="AG86" s="109"/>
      <c r="AH86" s="109"/>
    </row>
    <row r="87" spans="1:48" ht="21.95" customHeight="1">
      <c r="B87" s="103">
        <v>83</v>
      </c>
      <c r="C87" s="103"/>
      <c r="D87" s="104"/>
      <c r="E87" s="103"/>
      <c r="F87" s="103"/>
      <c r="G87" s="103"/>
      <c r="H87" s="105"/>
      <c r="I87" s="105"/>
      <c r="J87" s="106"/>
      <c r="K87" s="104"/>
      <c r="L87" s="103"/>
      <c r="M87" s="103"/>
      <c r="N87" s="103"/>
      <c r="O87" s="103"/>
      <c r="P87" s="103"/>
      <c r="Q87" s="103"/>
      <c r="R87" s="103"/>
      <c r="S87" s="103"/>
      <c r="T87" s="103"/>
      <c r="U87" s="107"/>
      <c r="V87" s="103"/>
      <c r="W87" s="107"/>
      <c r="X87" s="108"/>
      <c r="Y87" s="105"/>
      <c r="Z87" s="157"/>
      <c r="AA87" s="103"/>
      <c r="AB87" s="103"/>
      <c r="AC87" s="103"/>
      <c r="AD87" s="109"/>
      <c r="AE87" s="109"/>
      <c r="AF87" s="109"/>
      <c r="AG87" s="109"/>
      <c r="AH87" s="109"/>
    </row>
    <row r="88" spans="1:48" ht="21.95" customHeight="1">
      <c r="B88" s="103">
        <v>84</v>
      </c>
      <c r="C88" s="103"/>
      <c r="D88" s="104"/>
      <c r="E88" s="103"/>
      <c r="F88" s="103"/>
      <c r="G88" s="103"/>
      <c r="H88" s="105"/>
      <c r="I88" s="105"/>
      <c r="J88" s="106"/>
      <c r="K88" s="104"/>
      <c r="L88" s="103"/>
      <c r="M88" s="103"/>
      <c r="N88" s="103"/>
      <c r="O88" s="103"/>
      <c r="P88" s="103"/>
      <c r="Q88" s="103"/>
      <c r="R88" s="103"/>
      <c r="S88" s="103"/>
      <c r="T88" s="103"/>
      <c r="U88" s="107"/>
      <c r="V88" s="103"/>
      <c r="W88" s="107"/>
      <c r="X88" s="108"/>
      <c r="Y88" s="105"/>
      <c r="Z88" s="157"/>
      <c r="AA88" s="103"/>
      <c r="AB88" s="103"/>
      <c r="AC88" s="103"/>
      <c r="AD88" s="109"/>
      <c r="AE88" s="109"/>
      <c r="AF88" s="109"/>
      <c r="AG88" s="109"/>
      <c r="AH88" s="109"/>
    </row>
    <row r="89" spans="1:48" ht="21.95" customHeight="1">
      <c r="A89" s="4"/>
      <c r="B89" s="103">
        <v>85</v>
      </c>
      <c r="C89" s="103"/>
      <c r="D89" s="104"/>
      <c r="E89" s="103"/>
      <c r="F89" s="103"/>
      <c r="G89" s="103"/>
      <c r="H89" s="105"/>
      <c r="I89" s="105"/>
      <c r="J89" s="105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7"/>
      <c r="V89" s="103"/>
      <c r="W89" s="107"/>
      <c r="X89" s="108"/>
      <c r="Y89" s="105"/>
      <c r="Z89" s="157"/>
      <c r="AA89" s="103"/>
      <c r="AB89" s="103"/>
      <c r="AC89" s="103"/>
      <c r="AD89" s="109"/>
      <c r="AE89" s="109"/>
      <c r="AF89" s="109"/>
      <c r="AG89" s="109"/>
      <c r="AH89" s="109"/>
      <c r="AI89" s="4"/>
      <c r="AJ89" s="4"/>
      <c r="AK89" s="4"/>
      <c r="AL89" s="4"/>
      <c r="AM89" s="4"/>
      <c r="AN89" s="4"/>
      <c r="AO89" s="4"/>
    </row>
    <row r="90" spans="1:48" ht="21.95" customHeight="1">
      <c r="B90" s="103">
        <v>86</v>
      </c>
      <c r="C90" s="103"/>
      <c r="D90" s="104"/>
      <c r="E90" s="103"/>
      <c r="F90" s="103"/>
      <c r="G90" s="103"/>
      <c r="H90" s="105"/>
      <c r="I90" s="105"/>
      <c r="J90" s="106"/>
      <c r="K90" s="104"/>
      <c r="L90" s="103"/>
      <c r="M90" s="103"/>
      <c r="N90" s="103"/>
      <c r="O90" s="103"/>
      <c r="P90" s="103"/>
      <c r="Q90" s="103"/>
      <c r="R90" s="103"/>
      <c r="S90" s="103"/>
      <c r="T90" s="103"/>
      <c r="U90" s="107"/>
      <c r="V90" s="103"/>
      <c r="W90" s="107"/>
      <c r="X90" s="108"/>
      <c r="Y90" s="105"/>
      <c r="Z90" s="157"/>
      <c r="AA90" s="103"/>
      <c r="AB90" s="103"/>
      <c r="AC90" s="103"/>
      <c r="AD90" s="109"/>
      <c r="AE90" s="109"/>
      <c r="AF90" s="109"/>
      <c r="AG90" s="109"/>
      <c r="AH90" s="109"/>
    </row>
    <row r="91" spans="1:48" ht="21.95" customHeight="1">
      <c r="B91" s="103">
        <v>87</v>
      </c>
      <c r="C91" s="103"/>
      <c r="D91" s="104"/>
      <c r="E91" s="103"/>
      <c r="F91" s="103"/>
      <c r="G91" s="103"/>
      <c r="H91" s="105"/>
      <c r="I91" s="105"/>
      <c r="J91" s="106"/>
      <c r="K91" s="104"/>
      <c r="L91" s="103"/>
      <c r="M91" s="103"/>
      <c r="N91" s="103"/>
      <c r="O91" s="103"/>
      <c r="P91" s="103"/>
      <c r="Q91" s="103"/>
      <c r="R91" s="103"/>
      <c r="S91" s="103"/>
      <c r="T91" s="103"/>
      <c r="U91" s="107"/>
      <c r="V91" s="103"/>
      <c r="W91" s="107"/>
      <c r="X91" s="108"/>
      <c r="Y91" s="105"/>
      <c r="Z91" s="157"/>
      <c r="AA91" s="103"/>
      <c r="AB91" s="103"/>
      <c r="AC91" s="103"/>
      <c r="AD91" s="109"/>
      <c r="AE91" s="109"/>
      <c r="AF91" s="109"/>
      <c r="AG91" s="109"/>
      <c r="AH91" s="109"/>
    </row>
    <row r="92" spans="1:48" ht="21.95" customHeight="1">
      <c r="B92" s="103">
        <v>88</v>
      </c>
      <c r="C92" s="103"/>
      <c r="D92" s="104"/>
      <c r="E92" s="103"/>
      <c r="F92" s="103"/>
      <c r="G92" s="103"/>
      <c r="H92" s="105"/>
      <c r="I92" s="105"/>
      <c r="J92" s="105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7"/>
      <c r="V92" s="103"/>
      <c r="W92" s="107"/>
      <c r="X92" s="108"/>
      <c r="Y92" s="105"/>
      <c r="Z92" s="157"/>
      <c r="AA92" s="103"/>
      <c r="AB92" s="103"/>
      <c r="AC92" s="103"/>
      <c r="AD92" s="109"/>
      <c r="AE92" s="109"/>
      <c r="AF92" s="109"/>
      <c r="AG92" s="109"/>
      <c r="AH92" s="109"/>
    </row>
    <row r="93" spans="1:48" ht="21.95" customHeight="1">
      <c r="B93" s="103">
        <v>89</v>
      </c>
      <c r="C93" s="103"/>
      <c r="D93" s="104"/>
      <c r="E93" s="103"/>
      <c r="F93" s="103"/>
      <c r="G93" s="103"/>
      <c r="H93" s="105"/>
      <c r="I93" s="105"/>
      <c r="J93" s="105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7"/>
      <c r="V93" s="103"/>
      <c r="W93" s="107"/>
      <c r="X93" s="108"/>
      <c r="Y93" s="105"/>
      <c r="Z93" s="157"/>
      <c r="AA93" s="103"/>
      <c r="AB93" s="103"/>
      <c r="AC93" s="103"/>
      <c r="AD93" s="109"/>
      <c r="AE93" s="109"/>
      <c r="AF93" s="109"/>
      <c r="AG93" s="109"/>
      <c r="AH93" s="109"/>
    </row>
    <row r="94" spans="1:48" ht="21.95" customHeight="1">
      <c r="B94" s="103">
        <v>90</v>
      </c>
      <c r="C94" s="103"/>
      <c r="D94" s="104"/>
      <c r="E94" s="103"/>
      <c r="F94" s="103"/>
      <c r="G94" s="103"/>
      <c r="H94" s="105"/>
      <c r="I94" s="105"/>
      <c r="J94" s="105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7"/>
      <c r="V94" s="103"/>
      <c r="W94" s="107"/>
      <c r="X94" s="108"/>
      <c r="Y94" s="105"/>
      <c r="Z94" s="157"/>
      <c r="AA94" s="103"/>
      <c r="AB94" s="103"/>
      <c r="AC94" s="103"/>
      <c r="AD94" s="109"/>
      <c r="AE94" s="109"/>
      <c r="AF94" s="109"/>
      <c r="AG94" s="109"/>
      <c r="AH94" s="109"/>
    </row>
    <row r="95" spans="1:48" ht="21.95" customHeight="1">
      <c r="B95" s="103">
        <v>91</v>
      </c>
      <c r="C95" s="103"/>
      <c r="D95" s="104"/>
      <c r="E95" s="104"/>
      <c r="F95" s="104"/>
      <c r="G95" s="104"/>
      <c r="H95" s="106"/>
      <c r="I95" s="106"/>
      <c r="J95" s="106"/>
      <c r="K95" s="104"/>
      <c r="L95" s="104"/>
      <c r="M95" s="104"/>
      <c r="N95" s="104"/>
      <c r="O95" s="104"/>
      <c r="P95" s="104"/>
      <c r="Q95" s="104"/>
      <c r="R95" s="104"/>
      <c r="S95" s="104"/>
      <c r="T95" s="104"/>
      <c r="U95" s="111"/>
      <c r="V95" s="104"/>
      <c r="W95" s="111"/>
      <c r="X95" s="114"/>
      <c r="Y95" s="106"/>
      <c r="Z95" s="157"/>
      <c r="AA95" s="104"/>
      <c r="AB95" s="104"/>
      <c r="AC95" s="104"/>
      <c r="AD95" s="113"/>
      <c r="AE95" s="113"/>
      <c r="AF95" s="113"/>
      <c r="AG95" s="109"/>
      <c r="AH95" s="113"/>
    </row>
    <row r="96" spans="1:48" ht="21.95" customHeight="1">
      <c r="B96" s="103">
        <v>92</v>
      </c>
      <c r="C96" s="103"/>
      <c r="D96" s="104"/>
      <c r="E96" s="103"/>
      <c r="F96" s="103"/>
      <c r="G96" s="103"/>
      <c r="H96" s="105"/>
      <c r="I96" s="105"/>
      <c r="J96" s="106"/>
      <c r="K96" s="104"/>
      <c r="L96" s="103"/>
      <c r="M96" s="103"/>
      <c r="N96" s="103"/>
      <c r="O96" s="103"/>
      <c r="P96" s="103"/>
      <c r="Q96" s="103"/>
      <c r="R96" s="103"/>
      <c r="S96" s="103"/>
      <c r="T96" s="103"/>
      <c r="U96" s="107"/>
      <c r="V96" s="103"/>
      <c r="W96" s="107"/>
      <c r="X96" s="108"/>
      <c r="Y96" s="105"/>
      <c r="Z96" s="157"/>
      <c r="AA96" s="103"/>
      <c r="AB96" s="103"/>
      <c r="AC96" s="103"/>
      <c r="AD96" s="109"/>
      <c r="AE96" s="109"/>
      <c r="AF96" s="109"/>
      <c r="AG96" s="109"/>
      <c r="AH96" s="109"/>
    </row>
    <row r="97" spans="1:70" ht="21.95" customHeight="1">
      <c r="B97" s="103">
        <v>93</v>
      </c>
      <c r="C97" s="103"/>
      <c r="D97" s="104"/>
      <c r="E97" s="103"/>
      <c r="F97" s="103"/>
      <c r="G97" s="103"/>
      <c r="H97" s="105"/>
      <c r="I97" s="105"/>
      <c r="J97" s="106"/>
      <c r="K97" s="104"/>
      <c r="L97" s="103"/>
      <c r="M97" s="103"/>
      <c r="N97" s="103"/>
      <c r="O97" s="103"/>
      <c r="P97" s="103"/>
      <c r="Q97" s="103"/>
      <c r="R97" s="103"/>
      <c r="S97" s="103"/>
      <c r="T97" s="103"/>
      <c r="U97" s="107"/>
      <c r="V97" s="103"/>
      <c r="W97" s="107"/>
      <c r="X97" s="108"/>
      <c r="Y97" s="105"/>
      <c r="Z97" s="157"/>
      <c r="AA97" s="103"/>
      <c r="AB97" s="103"/>
      <c r="AC97" s="103"/>
      <c r="AD97" s="109"/>
      <c r="AE97" s="109"/>
      <c r="AF97" s="109"/>
      <c r="AG97" s="109"/>
      <c r="AH97" s="109"/>
    </row>
    <row r="98" spans="1:70" ht="21.95" customHeight="1">
      <c r="B98" s="103">
        <v>94</v>
      </c>
      <c r="C98" s="103"/>
      <c r="D98" s="104"/>
      <c r="E98" s="103"/>
      <c r="F98" s="103"/>
      <c r="G98" s="103"/>
      <c r="H98" s="105"/>
      <c r="I98" s="105"/>
      <c r="J98" s="105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7"/>
      <c r="V98" s="103"/>
      <c r="W98" s="107"/>
      <c r="X98" s="108"/>
      <c r="Y98" s="105"/>
      <c r="Z98" s="157"/>
      <c r="AA98" s="103"/>
      <c r="AB98" s="103"/>
      <c r="AC98" s="103"/>
      <c r="AD98" s="109"/>
      <c r="AE98" s="109"/>
      <c r="AF98" s="109"/>
      <c r="AG98" s="109"/>
      <c r="AH98" s="109"/>
    </row>
    <row r="99" spans="1:70" ht="21.95" customHeight="1">
      <c r="B99" s="103">
        <v>95</v>
      </c>
      <c r="C99" s="103"/>
      <c r="D99" s="104"/>
      <c r="E99" s="103"/>
      <c r="F99" s="103"/>
      <c r="G99" s="103"/>
      <c r="H99" s="105"/>
      <c r="I99" s="105"/>
      <c r="J99" s="105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7"/>
      <c r="V99" s="103"/>
      <c r="W99" s="107"/>
      <c r="X99" s="108"/>
      <c r="Y99" s="105"/>
      <c r="Z99" s="157"/>
      <c r="AA99" s="103"/>
      <c r="AB99" s="103"/>
      <c r="AC99" s="103"/>
      <c r="AD99" s="109"/>
      <c r="AE99" s="109"/>
      <c r="AF99" s="109"/>
      <c r="AG99" s="109"/>
      <c r="AH99" s="109"/>
    </row>
    <row r="100" spans="1:70" ht="21.95" customHeight="1">
      <c r="B100" s="103">
        <v>96</v>
      </c>
      <c r="C100" s="103"/>
      <c r="D100" s="104"/>
      <c r="E100" s="103"/>
      <c r="F100" s="103"/>
      <c r="G100" s="103"/>
      <c r="H100" s="105"/>
      <c r="I100" s="105"/>
      <c r="J100" s="105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7"/>
      <c r="V100" s="103"/>
      <c r="W100" s="107"/>
      <c r="X100" s="108"/>
      <c r="Y100" s="105"/>
      <c r="Z100" s="157"/>
      <c r="AA100" s="103"/>
      <c r="AB100" s="103"/>
      <c r="AC100" s="103"/>
      <c r="AD100" s="109"/>
      <c r="AE100" s="109"/>
      <c r="AF100" s="109"/>
      <c r="AG100" s="109"/>
      <c r="AH100" s="109"/>
    </row>
    <row r="101" spans="1:70" ht="21.95" customHeight="1">
      <c r="B101" s="103">
        <v>97</v>
      </c>
      <c r="C101" s="103"/>
      <c r="D101" s="104"/>
      <c r="E101" s="103"/>
      <c r="F101" s="103"/>
      <c r="G101" s="103"/>
      <c r="H101" s="105"/>
      <c r="I101" s="105"/>
      <c r="J101" s="105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7"/>
      <c r="V101" s="103"/>
      <c r="W101" s="107"/>
      <c r="X101" s="108"/>
      <c r="Y101" s="105"/>
      <c r="Z101" s="157"/>
      <c r="AA101" s="103"/>
      <c r="AB101" s="103"/>
      <c r="AC101" s="103"/>
      <c r="AD101" s="109"/>
      <c r="AE101" s="109"/>
      <c r="AF101" s="109"/>
      <c r="AG101" s="109"/>
      <c r="AH101" s="109"/>
    </row>
    <row r="102" spans="1:70" ht="21.95" customHeight="1">
      <c r="B102" s="103">
        <v>98</v>
      </c>
      <c r="C102" s="103"/>
      <c r="D102" s="104"/>
      <c r="E102" s="103"/>
      <c r="F102" s="103"/>
      <c r="G102" s="103"/>
      <c r="H102" s="105"/>
      <c r="I102" s="105"/>
      <c r="J102" s="105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7"/>
      <c r="V102" s="103"/>
      <c r="W102" s="107"/>
      <c r="X102" s="108"/>
      <c r="Y102" s="105"/>
      <c r="Z102" s="157"/>
      <c r="AA102" s="103"/>
      <c r="AB102" s="103"/>
      <c r="AC102" s="103"/>
      <c r="AD102" s="109"/>
      <c r="AE102" s="109"/>
      <c r="AF102" s="109"/>
      <c r="AG102" s="109"/>
      <c r="AH102" s="109"/>
    </row>
    <row r="103" spans="1:70" ht="21.95" customHeight="1">
      <c r="B103" s="103">
        <v>99</v>
      </c>
      <c r="C103" s="103"/>
      <c r="D103" s="104"/>
      <c r="E103" s="103"/>
      <c r="F103" s="103"/>
      <c r="G103" s="103"/>
      <c r="H103" s="105"/>
      <c r="I103" s="105"/>
      <c r="J103" s="105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7"/>
      <c r="V103" s="103"/>
      <c r="W103" s="107"/>
      <c r="X103" s="108"/>
      <c r="Y103" s="105"/>
      <c r="Z103" s="157"/>
      <c r="AA103" s="103"/>
      <c r="AB103" s="103"/>
      <c r="AC103" s="103"/>
      <c r="AD103" s="109"/>
      <c r="AE103" s="109"/>
      <c r="AF103" s="109"/>
      <c r="AG103" s="109"/>
      <c r="AH103" s="109"/>
    </row>
    <row r="104" spans="1:70" ht="21.95" customHeight="1">
      <c r="B104" s="103">
        <v>100</v>
      </c>
      <c r="C104" s="103"/>
      <c r="D104" s="104"/>
      <c r="E104" s="103"/>
      <c r="F104" s="103"/>
      <c r="G104" s="103"/>
      <c r="H104" s="105"/>
      <c r="I104" s="105"/>
      <c r="J104" s="105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7"/>
      <c r="V104" s="103"/>
      <c r="W104" s="107"/>
      <c r="X104" s="108"/>
      <c r="Y104" s="105"/>
      <c r="Z104" s="157"/>
      <c r="AA104" s="103"/>
      <c r="AB104" s="103"/>
      <c r="AC104" s="103"/>
      <c r="AD104" s="109"/>
      <c r="AE104" s="109"/>
      <c r="AF104" s="109"/>
      <c r="AG104" s="109"/>
      <c r="AH104" s="109"/>
      <c r="AP104" s="4"/>
      <c r="AQ104" s="4"/>
      <c r="AR104" s="4"/>
      <c r="AS104" s="4"/>
      <c r="AT104" s="4"/>
      <c r="AU104" s="4"/>
      <c r="AV104" s="4"/>
    </row>
    <row r="105" spans="1:70" ht="21.95" customHeight="1">
      <c r="B105" s="103">
        <v>101</v>
      </c>
      <c r="C105" s="103"/>
      <c r="D105" s="104"/>
      <c r="E105" s="104"/>
      <c r="F105" s="104"/>
      <c r="G105" s="104"/>
      <c r="H105" s="106"/>
      <c r="I105" s="106"/>
      <c r="J105" s="106"/>
      <c r="K105" s="104"/>
      <c r="L105" s="104"/>
      <c r="M105" s="104"/>
      <c r="N105" s="104"/>
      <c r="O105" s="104"/>
      <c r="P105" s="104"/>
      <c r="Q105" s="104"/>
      <c r="R105" s="104"/>
      <c r="S105" s="104"/>
      <c r="T105" s="104"/>
      <c r="U105" s="111"/>
      <c r="V105" s="104"/>
      <c r="W105" s="111"/>
      <c r="X105" s="114"/>
      <c r="Y105" s="106"/>
      <c r="Z105" s="157"/>
      <c r="AA105" s="104"/>
      <c r="AB105" s="104"/>
      <c r="AC105" s="104"/>
      <c r="AD105" s="113"/>
      <c r="AE105" s="113"/>
      <c r="AF105" s="113"/>
      <c r="AG105" s="109"/>
      <c r="AH105" s="113"/>
    </row>
    <row r="106" spans="1:70" ht="21.95" customHeight="1">
      <c r="B106" s="103">
        <v>102</v>
      </c>
      <c r="C106" s="103"/>
      <c r="D106" s="104"/>
      <c r="E106" s="103"/>
      <c r="F106" s="103"/>
      <c r="G106" s="103"/>
      <c r="H106" s="105"/>
      <c r="I106" s="105"/>
      <c r="J106" s="105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7"/>
      <c r="V106" s="103"/>
      <c r="W106" s="107"/>
      <c r="X106" s="108"/>
      <c r="Y106" s="105"/>
      <c r="Z106" s="157"/>
      <c r="AA106" s="103"/>
      <c r="AB106" s="103"/>
      <c r="AC106" s="103"/>
      <c r="AD106" s="109"/>
      <c r="AE106" s="109"/>
      <c r="AF106" s="109"/>
      <c r="AG106" s="109"/>
      <c r="AH106" s="109"/>
    </row>
    <row r="107" spans="1:70" s="98" customFormat="1" ht="21.95" customHeight="1">
      <c r="A107" s="1"/>
      <c r="B107" s="103">
        <v>103</v>
      </c>
      <c r="C107" s="103"/>
      <c r="D107" s="104"/>
      <c r="E107" s="103"/>
      <c r="F107" s="103"/>
      <c r="G107" s="115"/>
      <c r="H107" s="116"/>
      <c r="I107" s="116"/>
      <c r="J107" s="105"/>
      <c r="K107" s="103"/>
      <c r="L107" s="115"/>
      <c r="M107" s="115"/>
      <c r="N107" s="115"/>
      <c r="O107" s="115"/>
      <c r="P107" s="115"/>
      <c r="Q107" s="115"/>
      <c r="R107" s="115"/>
      <c r="S107" s="115"/>
      <c r="T107" s="115"/>
      <c r="U107" s="107"/>
      <c r="V107" s="103"/>
      <c r="W107" s="107"/>
      <c r="X107" s="108"/>
      <c r="Y107" s="105"/>
      <c r="Z107" s="157"/>
      <c r="AA107" s="103"/>
      <c r="AB107" s="103"/>
      <c r="AC107" s="103"/>
      <c r="AD107" s="109"/>
      <c r="AE107" s="109"/>
      <c r="AF107" s="109"/>
      <c r="AG107" s="109"/>
      <c r="AH107" s="109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</row>
    <row r="108" spans="1:70" s="98" customFormat="1" ht="21.95" customHeight="1">
      <c r="A108" s="1"/>
      <c r="B108" s="103">
        <v>104</v>
      </c>
      <c r="C108" s="103"/>
      <c r="D108" s="104"/>
      <c r="E108" s="103"/>
      <c r="F108" s="103"/>
      <c r="G108" s="103"/>
      <c r="H108" s="105"/>
      <c r="I108" s="105"/>
      <c r="J108" s="105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7"/>
      <c r="V108" s="103"/>
      <c r="W108" s="107"/>
      <c r="X108" s="108"/>
      <c r="Y108" s="105"/>
      <c r="Z108" s="157"/>
      <c r="AA108" s="103"/>
      <c r="AB108" s="103"/>
      <c r="AC108" s="103"/>
      <c r="AD108" s="109"/>
      <c r="AE108" s="109"/>
      <c r="AF108" s="109"/>
      <c r="AG108" s="109"/>
      <c r="AH108" s="109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</row>
    <row r="109" spans="1:70" s="98" customFormat="1" ht="21.95" customHeight="1">
      <c r="A109" s="1"/>
      <c r="B109" s="103">
        <v>105</v>
      </c>
      <c r="C109" s="103"/>
      <c r="D109" s="104"/>
      <c r="E109" s="103"/>
      <c r="F109" s="103"/>
      <c r="G109" s="103"/>
      <c r="H109" s="105"/>
      <c r="I109" s="105"/>
      <c r="J109" s="105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7"/>
      <c r="V109" s="103"/>
      <c r="W109" s="107"/>
      <c r="X109" s="108"/>
      <c r="Y109" s="105"/>
      <c r="Z109" s="157"/>
      <c r="AA109" s="103"/>
      <c r="AB109" s="103"/>
      <c r="AC109" s="103"/>
      <c r="AD109" s="109"/>
      <c r="AE109" s="109"/>
      <c r="AF109" s="109"/>
      <c r="AG109" s="109"/>
      <c r="AH109" s="109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</row>
    <row r="110" spans="1:70" s="98" customFormat="1" ht="21.95" customHeight="1">
      <c r="A110" s="1"/>
      <c r="B110" s="103">
        <v>106</v>
      </c>
      <c r="C110" s="103"/>
      <c r="D110" s="104"/>
      <c r="E110" s="103"/>
      <c r="F110" s="103"/>
      <c r="G110" s="103"/>
      <c r="H110" s="105"/>
      <c r="I110" s="105"/>
      <c r="J110" s="105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7"/>
      <c r="V110" s="103"/>
      <c r="W110" s="107"/>
      <c r="X110" s="108"/>
      <c r="Y110" s="105"/>
      <c r="Z110" s="157"/>
      <c r="AA110" s="103"/>
      <c r="AB110" s="103"/>
      <c r="AC110" s="103"/>
      <c r="AD110" s="109"/>
      <c r="AE110" s="109"/>
      <c r="AF110" s="109"/>
      <c r="AG110" s="109"/>
      <c r="AH110" s="109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</row>
    <row r="111" spans="1:70" s="98" customFormat="1" ht="21.95" customHeight="1">
      <c r="A111" s="1"/>
      <c r="B111" s="103">
        <v>107</v>
      </c>
      <c r="C111" s="103"/>
      <c r="D111" s="104"/>
      <c r="E111" s="103"/>
      <c r="F111" s="103"/>
      <c r="G111" s="103"/>
      <c r="H111" s="105"/>
      <c r="I111" s="105"/>
      <c r="J111" s="106"/>
      <c r="K111" s="104"/>
      <c r="L111" s="103"/>
      <c r="M111" s="103"/>
      <c r="N111" s="103"/>
      <c r="O111" s="103"/>
      <c r="P111" s="103"/>
      <c r="Q111" s="103"/>
      <c r="R111" s="103"/>
      <c r="S111" s="103"/>
      <c r="T111" s="103"/>
      <c r="U111" s="107"/>
      <c r="V111" s="103"/>
      <c r="W111" s="107"/>
      <c r="X111" s="110"/>
      <c r="Y111" s="105"/>
      <c r="Z111" s="157"/>
      <c r="AA111" s="103"/>
      <c r="AB111" s="103"/>
      <c r="AC111" s="103"/>
      <c r="AD111" s="109"/>
      <c r="AE111" s="109"/>
      <c r="AF111" s="109"/>
      <c r="AG111" s="109"/>
      <c r="AH111" s="109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</row>
    <row r="112" spans="1:70" s="98" customFormat="1" ht="21.95" customHeight="1">
      <c r="A112" s="1"/>
      <c r="B112" s="103">
        <v>108</v>
      </c>
      <c r="C112" s="103"/>
      <c r="D112" s="104"/>
      <c r="E112" s="103"/>
      <c r="F112" s="103"/>
      <c r="G112" s="103"/>
      <c r="H112" s="105"/>
      <c r="I112" s="105"/>
      <c r="J112" s="105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7"/>
      <c r="V112" s="103"/>
      <c r="W112" s="107"/>
      <c r="X112" s="110"/>
      <c r="Y112" s="105"/>
      <c r="Z112" s="157"/>
      <c r="AA112" s="103"/>
      <c r="AB112" s="103"/>
      <c r="AC112" s="103"/>
      <c r="AD112" s="109"/>
      <c r="AE112" s="109"/>
      <c r="AF112" s="109"/>
      <c r="AG112" s="109"/>
      <c r="AH112" s="109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</row>
    <row r="113" spans="1:70" s="98" customFormat="1" ht="21.95" customHeight="1">
      <c r="A113" s="1"/>
      <c r="B113" s="103">
        <v>109</v>
      </c>
      <c r="C113" s="103"/>
      <c r="D113" s="104"/>
      <c r="E113" s="103"/>
      <c r="F113" s="103"/>
      <c r="G113" s="103"/>
      <c r="H113" s="105"/>
      <c r="I113" s="105"/>
      <c r="J113" s="106"/>
      <c r="K113" s="104"/>
      <c r="L113" s="103"/>
      <c r="M113" s="103"/>
      <c r="N113" s="103"/>
      <c r="O113" s="103"/>
      <c r="P113" s="103"/>
      <c r="Q113" s="103"/>
      <c r="R113" s="103"/>
      <c r="S113" s="103"/>
      <c r="T113" s="103"/>
      <c r="U113" s="107"/>
      <c r="V113" s="103"/>
      <c r="W113" s="107"/>
      <c r="X113" s="110"/>
      <c r="Y113" s="105"/>
      <c r="Z113" s="157"/>
      <c r="AA113" s="103"/>
      <c r="AB113" s="103"/>
      <c r="AC113" s="103"/>
      <c r="AD113" s="109"/>
      <c r="AE113" s="109"/>
      <c r="AF113" s="109"/>
      <c r="AG113" s="109"/>
      <c r="AH113" s="109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</row>
    <row r="114" spans="1:70" ht="21.95" customHeight="1">
      <c r="B114" s="103">
        <v>110</v>
      </c>
      <c r="C114" s="103"/>
      <c r="D114" s="104"/>
      <c r="E114" s="103"/>
      <c r="F114" s="103"/>
      <c r="G114" s="103"/>
      <c r="H114" s="105"/>
      <c r="I114" s="105"/>
      <c r="J114" s="105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7"/>
      <c r="V114" s="103"/>
      <c r="W114" s="107"/>
      <c r="X114" s="110"/>
      <c r="Y114" s="105"/>
      <c r="Z114" s="157"/>
      <c r="AA114" s="103"/>
      <c r="AB114" s="103"/>
      <c r="AC114" s="103"/>
      <c r="AD114" s="109"/>
      <c r="AE114" s="109"/>
      <c r="AF114" s="109"/>
      <c r="AG114" s="109"/>
      <c r="AH114" s="109"/>
    </row>
    <row r="115" spans="1:70" s="98" customFormat="1" ht="21.95" customHeight="1">
      <c r="A115" s="1"/>
      <c r="B115" s="103">
        <v>111</v>
      </c>
      <c r="C115" s="103"/>
      <c r="D115" s="104"/>
      <c r="E115" s="103"/>
      <c r="F115" s="103"/>
      <c r="G115" s="103"/>
      <c r="H115" s="105"/>
      <c r="I115" s="105"/>
      <c r="J115" s="105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7"/>
      <c r="V115" s="103"/>
      <c r="W115" s="107"/>
      <c r="X115" s="110"/>
      <c r="Y115" s="105"/>
      <c r="Z115" s="157"/>
      <c r="AA115" s="103"/>
      <c r="AB115" s="103"/>
      <c r="AC115" s="103"/>
      <c r="AD115" s="109"/>
      <c r="AE115" s="109"/>
      <c r="AF115" s="109"/>
      <c r="AG115" s="109"/>
      <c r="AH115" s="109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</row>
    <row r="116" spans="1:70" s="99" customFormat="1" ht="21.95" customHeight="1">
      <c r="A116" s="4"/>
      <c r="B116" s="103">
        <v>112</v>
      </c>
      <c r="C116" s="103"/>
      <c r="D116" s="104"/>
      <c r="E116" s="103"/>
      <c r="F116" s="103"/>
      <c r="G116" s="103"/>
      <c r="H116" s="105"/>
      <c r="I116" s="105"/>
      <c r="J116" s="106"/>
      <c r="K116" s="104"/>
      <c r="L116" s="103"/>
      <c r="M116" s="103"/>
      <c r="N116" s="103"/>
      <c r="O116" s="103"/>
      <c r="P116" s="103"/>
      <c r="Q116" s="103"/>
      <c r="R116" s="103"/>
      <c r="S116" s="103"/>
      <c r="T116" s="103"/>
      <c r="U116" s="107"/>
      <c r="V116" s="103"/>
      <c r="W116" s="107"/>
      <c r="X116" s="110"/>
      <c r="Y116" s="105"/>
      <c r="Z116" s="157"/>
      <c r="AA116" s="103"/>
      <c r="AB116" s="103"/>
      <c r="AC116" s="103"/>
      <c r="AD116" s="109"/>
      <c r="AE116" s="109"/>
      <c r="AF116" s="109"/>
      <c r="AG116" s="109"/>
      <c r="AH116" s="109"/>
      <c r="AI116" s="4"/>
      <c r="AJ116" s="4"/>
      <c r="AK116" s="4"/>
      <c r="AL116" s="4"/>
      <c r="AM116" s="4"/>
      <c r="AN116" s="4"/>
      <c r="AO116" s="4"/>
      <c r="AP116" s="1"/>
      <c r="AQ116" s="1"/>
      <c r="AR116" s="1"/>
      <c r="AS116" s="1"/>
      <c r="AT116" s="1"/>
      <c r="AU116" s="1"/>
      <c r="AV116" s="1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</row>
    <row r="117" spans="1:70" s="98" customFormat="1" ht="21.95" customHeight="1">
      <c r="A117" s="1"/>
      <c r="B117" s="103">
        <v>113</v>
      </c>
      <c r="C117" s="103"/>
      <c r="D117" s="104"/>
      <c r="E117" s="103"/>
      <c r="F117" s="103"/>
      <c r="G117" s="103"/>
      <c r="H117" s="105"/>
      <c r="I117" s="105"/>
      <c r="J117" s="106"/>
      <c r="K117" s="104"/>
      <c r="L117" s="103"/>
      <c r="M117" s="103"/>
      <c r="N117" s="103"/>
      <c r="O117" s="103"/>
      <c r="P117" s="103"/>
      <c r="Q117" s="103"/>
      <c r="R117" s="103"/>
      <c r="S117" s="103"/>
      <c r="T117" s="103"/>
      <c r="U117" s="107"/>
      <c r="V117" s="103"/>
      <c r="W117" s="107"/>
      <c r="X117" s="110"/>
      <c r="Y117" s="105"/>
      <c r="Z117" s="157"/>
      <c r="AA117" s="103"/>
      <c r="AB117" s="103"/>
      <c r="AC117" s="103"/>
      <c r="AD117" s="109"/>
      <c r="AE117" s="109"/>
      <c r="AF117" s="109"/>
      <c r="AG117" s="109"/>
      <c r="AH117" s="109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</row>
    <row r="118" spans="1:70" s="98" customFormat="1" ht="21.95" customHeight="1">
      <c r="A118" s="1"/>
      <c r="B118" s="103">
        <v>114</v>
      </c>
      <c r="C118" s="103"/>
      <c r="D118" s="104"/>
      <c r="E118" s="103"/>
      <c r="F118" s="103"/>
      <c r="G118" s="103"/>
      <c r="H118" s="105"/>
      <c r="I118" s="105"/>
      <c r="J118" s="106"/>
      <c r="K118" s="104"/>
      <c r="L118" s="103"/>
      <c r="M118" s="103"/>
      <c r="N118" s="103"/>
      <c r="O118" s="103"/>
      <c r="P118" s="103"/>
      <c r="Q118" s="103"/>
      <c r="R118" s="103"/>
      <c r="S118" s="103"/>
      <c r="T118" s="103"/>
      <c r="U118" s="107"/>
      <c r="V118" s="103"/>
      <c r="W118" s="107"/>
      <c r="X118" s="110"/>
      <c r="Y118" s="105"/>
      <c r="Z118" s="157"/>
      <c r="AA118" s="103"/>
      <c r="AB118" s="103"/>
      <c r="AC118" s="103"/>
      <c r="AD118" s="109"/>
      <c r="AE118" s="109"/>
      <c r="AF118" s="109"/>
      <c r="AG118" s="109"/>
      <c r="AH118" s="109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</row>
    <row r="119" spans="1:70" s="98" customFormat="1" ht="21.95" customHeight="1">
      <c r="A119" s="1"/>
      <c r="B119" s="103">
        <v>115</v>
      </c>
      <c r="C119" s="103"/>
      <c r="D119" s="104"/>
      <c r="E119" s="103"/>
      <c r="F119" s="103"/>
      <c r="G119" s="103"/>
      <c r="H119" s="105"/>
      <c r="I119" s="105"/>
      <c r="J119" s="105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7"/>
      <c r="V119" s="103"/>
      <c r="W119" s="107"/>
      <c r="X119" s="110"/>
      <c r="Y119" s="105"/>
      <c r="Z119" s="157"/>
      <c r="AA119" s="103"/>
      <c r="AB119" s="103"/>
      <c r="AC119" s="103"/>
      <c r="AD119" s="109"/>
      <c r="AE119" s="109"/>
      <c r="AF119" s="109"/>
      <c r="AG119" s="109"/>
      <c r="AH119" s="109"/>
      <c r="AI119" s="1"/>
      <c r="AJ119" s="1"/>
      <c r="AK119" s="1"/>
      <c r="AL119" s="1"/>
      <c r="AM119" s="1"/>
      <c r="AN119" s="1"/>
      <c r="AO119" s="1"/>
      <c r="AP119" s="4"/>
      <c r="AQ119" s="4"/>
      <c r="AR119" s="4"/>
      <c r="AS119" s="4"/>
      <c r="AT119" s="4"/>
      <c r="AU119" s="4"/>
      <c r="AV119" s="4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</row>
    <row r="120" spans="1:70" s="98" customFormat="1" ht="21.95" customHeight="1">
      <c r="A120" s="1"/>
      <c r="B120" s="103">
        <v>116</v>
      </c>
      <c r="C120" s="103"/>
      <c r="D120" s="104"/>
      <c r="E120" s="103"/>
      <c r="F120" s="103"/>
      <c r="G120" s="103"/>
      <c r="H120" s="105"/>
      <c r="I120" s="105"/>
      <c r="J120" s="106"/>
      <c r="K120" s="104"/>
      <c r="L120" s="103"/>
      <c r="M120" s="103"/>
      <c r="N120" s="103"/>
      <c r="O120" s="103"/>
      <c r="P120" s="103"/>
      <c r="Q120" s="103"/>
      <c r="R120" s="103"/>
      <c r="S120" s="103"/>
      <c r="T120" s="103"/>
      <c r="U120" s="107"/>
      <c r="V120" s="103"/>
      <c r="W120" s="107"/>
      <c r="X120" s="110"/>
      <c r="Y120" s="105"/>
      <c r="Z120" s="157"/>
      <c r="AA120" s="103"/>
      <c r="AB120" s="103"/>
      <c r="AC120" s="103"/>
      <c r="AD120" s="109"/>
      <c r="AE120" s="109"/>
      <c r="AF120" s="109"/>
      <c r="AG120" s="109"/>
      <c r="AH120" s="109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</row>
    <row r="121" spans="1:70" s="98" customFormat="1" ht="21.95" customHeight="1">
      <c r="A121" s="1"/>
      <c r="B121" s="103">
        <v>117</v>
      </c>
      <c r="C121" s="103"/>
      <c r="D121" s="104"/>
      <c r="E121" s="103"/>
      <c r="F121" s="103"/>
      <c r="G121" s="103"/>
      <c r="H121" s="105"/>
      <c r="I121" s="105"/>
      <c r="J121" s="106"/>
      <c r="K121" s="104"/>
      <c r="L121" s="103"/>
      <c r="M121" s="103"/>
      <c r="N121" s="103"/>
      <c r="O121" s="103"/>
      <c r="P121" s="103"/>
      <c r="Q121" s="103"/>
      <c r="R121" s="103"/>
      <c r="S121" s="103"/>
      <c r="T121" s="103"/>
      <c r="U121" s="107"/>
      <c r="V121" s="103"/>
      <c r="W121" s="107"/>
      <c r="X121" s="108"/>
      <c r="Y121" s="105"/>
      <c r="Z121" s="157"/>
      <c r="AA121" s="103"/>
      <c r="AB121" s="103"/>
      <c r="AC121" s="103"/>
      <c r="AD121" s="109"/>
      <c r="AE121" s="109"/>
      <c r="AF121" s="109"/>
      <c r="AG121" s="109"/>
      <c r="AH121" s="109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</row>
    <row r="122" spans="1:70" s="99" customFormat="1" ht="21.95" customHeight="1">
      <c r="A122" s="4"/>
      <c r="B122" s="103">
        <v>118</v>
      </c>
      <c r="C122" s="103"/>
      <c r="D122" s="104"/>
      <c r="E122" s="103"/>
      <c r="F122" s="103"/>
      <c r="G122" s="103"/>
      <c r="H122" s="105"/>
      <c r="I122" s="105"/>
      <c r="J122" s="106"/>
      <c r="K122" s="104"/>
      <c r="L122" s="103"/>
      <c r="M122" s="103"/>
      <c r="N122" s="103"/>
      <c r="O122" s="103"/>
      <c r="P122" s="103"/>
      <c r="Q122" s="103"/>
      <c r="R122" s="103"/>
      <c r="S122" s="103"/>
      <c r="T122" s="103"/>
      <c r="U122" s="107"/>
      <c r="V122" s="103"/>
      <c r="W122" s="107"/>
      <c r="X122" s="108"/>
      <c r="Y122" s="105"/>
      <c r="Z122" s="157"/>
      <c r="AA122" s="103"/>
      <c r="AB122" s="103"/>
      <c r="AC122" s="103"/>
      <c r="AD122" s="109"/>
      <c r="AE122" s="109"/>
      <c r="AF122" s="109"/>
      <c r="AG122" s="109"/>
      <c r="AH122" s="109"/>
      <c r="AI122" s="4"/>
      <c r="AJ122" s="4"/>
      <c r="AK122" s="4"/>
      <c r="AL122" s="4"/>
      <c r="AM122" s="4"/>
      <c r="AN122" s="4"/>
      <c r="AO122" s="4"/>
      <c r="AP122" s="1"/>
      <c r="AQ122" s="1"/>
      <c r="AR122" s="1"/>
      <c r="AS122" s="1"/>
      <c r="AT122" s="1"/>
      <c r="AU122" s="1"/>
      <c r="AV122" s="1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</row>
    <row r="123" spans="1:70" s="98" customFormat="1" ht="21.95" customHeight="1">
      <c r="A123" s="1"/>
      <c r="B123" s="103">
        <v>119</v>
      </c>
      <c r="C123" s="103"/>
      <c r="D123" s="104"/>
      <c r="E123" s="103"/>
      <c r="F123" s="103"/>
      <c r="G123" s="103"/>
      <c r="H123" s="105"/>
      <c r="I123" s="105"/>
      <c r="J123" s="105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7"/>
      <c r="V123" s="103"/>
      <c r="W123" s="107"/>
      <c r="X123" s="108"/>
      <c r="Y123" s="105"/>
      <c r="Z123" s="157"/>
      <c r="AA123" s="103"/>
      <c r="AB123" s="103"/>
      <c r="AC123" s="103"/>
      <c r="AD123" s="109"/>
      <c r="AE123" s="109"/>
      <c r="AF123" s="109"/>
      <c r="AG123" s="109"/>
      <c r="AH123" s="109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</row>
    <row r="124" spans="1:70" ht="21.95" customHeight="1">
      <c r="B124" s="103">
        <v>120</v>
      </c>
      <c r="C124" s="103"/>
      <c r="D124" s="104"/>
      <c r="E124" s="103"/>
      <c r="F124" s="103"/>
      <c r="G124" s="103"/>
      <c r="H124" s="105"/>
      <c r="I124" s="105"/>
      <c r="J124" s="105"/>
      <c r="K124" s="103"/>
      <c r="L124" s="103"/>
      <c r="M124" s="103"/>
      <c r="N124" s="103"/>
      <c r="O124" s="103"/>
      <c r="P124" s="103"/>
      <c r="Q124" s="103"/>
      <c r="R124" s="103"/>
      <c r="S124" s="118"/>
      <c r="T124" s="118"/>
      <c r="U124" s="107"/>
      <c r="V124" s="103"/>
      <c r="W124" s="107"/>
      <c r="X124" s="108"/>
      <c r="Y124" s="105"/>
      <c r="Z124" s="157"/>
      <c r="AA124" s="103"/>
      <c r="AB124" s="103"/>
      <c r="AC124" s="103"/>
      <c r="AD124" s="109"/>
      <c r="AE124" s="109"/>
      <c r="AF124" s="109"/>
      <c r="AG124" s="109"/>
      <c r="AH124" s="109"/>
    </row>
    <row r="125" spans="1:70" ht="21.95" customHeight="1">
      <c r="B125" s="103">
        <v>121</v>
      </c>
      <c r="C125" s="103"/>
      <c r="D125" s="104"/>
      <c r="E125" s="103"/>
      <c r="F125" s="103"/>
      <c r="G125" s="103"/>
      <c r="H125" s="105"/>
      <c r="I125" s="105"/>
      <c r="J125" s="105"/>
      <c r="K125" s="103"/>
      <c r="L125" s="103"/>
      <c r="M125" s="103"/>
      <c r="N125" s="103"/>
      <c r="O125" s="103"/>
      <c r="P125" s="103"/>
      <c r="Q125" s="103"/>
      <c r="R125" s="103"/>
      <c r="S125" s="118"/>
      <c r="T125" s="118"/>
      <c r="U125" s="107"/>
      <c r="V125" s="103"/>
      <c r="W125" s="107"/>
      <c r="X125" s="108"/>
      <c r="Y125" s="105"/>
      <c r="Z125" s="157"/>
      <c r="AA125" s="103"/>
      <c r="AB125" s="103"/>
      <c r="AC125" s="103"/>
      <c r="AD125" s="109"/>
      <c r="AE125" s="109"/>
      <c r="AF125" s="109"/>
      <c r="AG125" s="109"/>
      <c r="AH125" s="109"/>
    </row>
    <row r="126" spans="1:70" ht="21.95" customHeight="1">
      <c r="B126" s="103">
        <v>122</v>
      </c>
      <c r="C126" s="103"/>
      <c r="D126" s="104"/>
      <c r="E126" s="103"/>
      <c r="F126" s="103"/>
      <c r="G126" s="103"/>
      <c r="H126" s="105"/>
      <c r="I126" s="105"/>
      <c r="J126" s="106"/>
      <c r="K126" s="104"/>
      <c r="L126" s="103"/>
      <c r="M126" s="103"/>
      <c r="N126" s="103"/>
      <c r="O126" s="103"/>
      <c r="P126" s="103"/>
      <c r="Q126" s="103"/>
      <c r="R126" s="103"/>
      <c r="S126" s="118"/>
      <c r="T126" s="118"/>
      <c r="U126" s="107"/>
      <c r="V126" s="103"/>
      <c r="W126" s="107"/>
      <c r="X126" s="108"/>
      <c r="Y126" s="105"/>
      <c r="Z126" s="157"/>
      <c r="AA126" s="103"/>
      <c r="AB126" s="103"/>
      <c r="AC126" s="103"/>
      <c r="AD126" s="109"/>
      <c r="AE126" s="109"/>
      <c r="AF126" s="109"/>
      <c r="AG126" s="109"/>
      <c r="AH126" s="109"/>
    </row>
    <row r="127" spans="1:70" ht="21.95" customHeight="1">
      <c r="B127" s="103">
        <v>123</v>
      </c>
      <c r="C127" s="103"/>
      <c r="D127" s="104"/>
      <c r="E127" s="103"/>
      <c r="F127" s="103"/>
      <c r="G127" s="103"/>
      <c r="H127" s="105"/>
      <c r="I127" s="105"/>
      <c r="J127" s="106"/>
      <c r="K127" s="104"/>
      <c r="L127" s="103"/>
      <c r="M127" s="103"/>
      <c r="N127" s="103"/>
      <c r="O127" s="103"/>
      <c r="P127" s="103"/>
      <c r="Q127" s="103"/>
      <c r="R127" s="103"/>
      <c r="S127" s="118"/>
      <c r="T127" s="118"/>
      <c r="U127" s="107"/>
      <c r="V127" s="103"/>
      <c r="W127" s="107"/>
      <c r="X127" s="108"/>
      <c r="Y127" s="105"/>
      <c r="Z127" s="157"/>
      <c r="AA127" s="103"/>
      <c r="AB127" s="103"/>
      <c r="AC127" s="103"/>
      <c r="AD127" s="109"/>
      <c r="AE127" s="109"/>
      <c r="AF127" s="109"/>
      <c r="AG127" s="109"/>
      <c r="AH127" s="109"/>
    </row>
    <row r="128" spans="1:70" ht="21.95" customHeight="1">
      <c r="B128" s="103">
        <v>124</v>
      </c>
      <c r="C128" s="103"/>
      <c r="D128" s="104"/>
      <c r="E128" s="103"/>
      <c r="F128" s="103"/>
      <c r="G128" s="103"/>
      <c r="H128" s="105"/>
      <c r="I128" s="105"/>
      <c r="J128" s="105"/>
      <c r="K128" s="103"/>
      <c r="L128" s="103"/>
      <c r="M128" s="103"/>
      <c r="N128" s="103"/>
      <c r="O128" s="103"/>
      <c r="P128" s="103"/>
      <c r="Q128" s="103"/>
      <c r="R128" s="103"/>
      <c r="S128" s="118"/>
      <c r="T128" s="118"/>
      <c r="U128" s="107"/>
      <c r="V128" s="103"/>
      <c r="W128" s="107"/>
      <c r="X128" s="108"/>
      <c r="Y128" s="105"/>
      <c r="Z128" s="157"/>
      <c r="AA128" s="103"/>
      <c r="AB128" s="103"/>
      <c r="AC128" s="103"/>
      <c r="AD128" s="109"/>
      <c r="AE128" s="109"/>
      <c r="AF128" s="109"/>
      <c r="AG128" s="109"/>
      <c r="AH128" s="109"/>
    </row>
    <row r="129" spans="2:70" ht="21.95" customHeight="1">
      <c r="B129" s="103">
        <v>125</v>
      </c>
      <c r="C129" s="103"/>
      <c r="D129" s="104"/>
      <c r="E129" s="103"/>
      <c r="F129" s="103"/>
      <c r="G129" s="103"/>
      <c r="H129" s="105"/>
      <c r="I129" s="105"/>
      <c r="J129" s="106"/>
      <c r="K129" s="104"/>
      <c r="L129" s="103"/>
      <c r="M129" s="103"/>
      <c r="N129" s="103"/>
      <c r="O129" s="103"/>
      <c r="P129" s="103"/>
      <c r="Q129" s="103"/>
      <c r="R129" s="103"/>
      <c r="S129" s="118"/>
      <c r="T129" s="118"/>
      <c r="U129" s="107"/>
      <c r="V129" s="103"/>
      <c r="W129" s="107"/>
      <c r="X129" s="108"/>
      <c r="Y129" s="105"/>
      <c r="Z129" s="157"/>
      <c r="AA129" s="103"/>
      <c r="AB129" s="103"/>
      <c r="AC129" s="103"/>
      <c r="AD129" s="109"/>
      <c r="AE129" s="109"/>
      <c r="AF129" s="109"/>
      <c r="AG129" s="109"/>
      <c r="AH129" s="109"/>
    </row>
    <row r="130" spans="2:70" ht="21.95" customHeight="1">
      <c r="B130" s="103">
        <v>126</v>
      </c>
      <c r="C130" s="103"/>
      <c r="D130" s="104"/>
      <c r="E130" s="103"/>
      <c r="F130" s="103"/>
      <c r="G130" s="103"/>
      <c r="H130" s="105"/>
      <c r="I130" s="105"/>
      <c r="J130" s="105"/>
      <c r="K130" s="103"/>
      <c r="L130" s="103"/>
      <c r="M130" s="103"/>
      <c r="N130" s="103"/>
      <c r="O130" s="103"/>
      <c r="P130" s="103"/>
      <c r="Q130" s="103"/>
      <c r="R130" s="103"/>
      <c r="S130" s="118"/>
      <c r="T130" s="118"/>
      <c r="U130" s="107"/>
      <c r="V130" s="103"/>
      <c r="W130" s="107"/>
      <c r="X130" s="108"/>
      <c r="Y130" s="105"/>
      <c r="Z130" s="157"/>
      <c r="AA130" s="103"/>
      <c r="AB130" s="103"/>
      <c r="AC130" s="103"/>
      <c r="AD130" s="109"/>
      <c r="AE130" s="109"/>
      <c r="AF130" s="109"/>
      <c r="AG130" s="109"/>
      <c r="AH130" s="109"/>
    </row>
    <row r="131" spans="2:70" ht="21.95" customHeight="1">
      <c r="B131" s="103">
        <v>127</v>
      </c>
      <c r="C131" s="103"/>
      <c r="D131" s="104"/>
      <c r="E131" s="103"/>
      <c r="F131" s="103"/>
      <c r="G131" s="103"/>
      <c r="H131" s="105"/>
      <c r="I131" s="105"/>
      <c r="J131" s="106"/>
      <c r="K131" s="104"/>
      <c r="L131" s="103"/>
      <c r="M131" s="103"/>
      <c r="N131" s="103"/>
      <c r="O131" s="103"/>
      <c r="P131" s="103"/>
      <c r="Q131" s="103"/>
      <c r="R131" s="103"/>
      <c r="S131" s="118"/>
      <c r="T131" s="118"/>
      <c r="U131" s="107"/>
      <c r="V131" s="103"/>
      <c r="W131" s="107"/>
      <c r="X131" s="108"/>
      <c r="Y131" s="105"/>
      <c r="Z131" s="157"/>
      <c r="AA131" s="103"/>
      <c r="AB131" s="103"/>
      <c r="AC131" s="103"/>
      <c r="AD131" s="109"/>
      <c r="AE131" s="109"/>
      <c r="AF131" s="109"/>
      <c r="AG131" s="109"/>
      <c r="AH131" s="109"/>
    </row>
    <row r="132" spans="2:70" ht="21.95" customHeight="1">
      <c r="B132" s="103">
        <v>128</v>
      </c>
      <c r="C132" s="103"/>
      <c r="D132" s="104"/>
      <c r="E132" s="103"/>
      <c r="F132" s="103"/>
      <c r="G132" s="103"/>
      <c r="H132" s="105"/>
      <c r="I132" s="105"/>
      <c r="J132" s="106"/>
      <c r="K132" s="104"/>
      <c r="L132" s="103"/>
      <c r="M132" s="103"/>
      <c r="N132" s="103"/>
      <c r="O132" s="103"/>
      <c r="P132" s="103"/>
      <c r="Q132" s="103"/>
      <c r="R132" s="103"/>
      <c r="S132" s="118"/>
      <c r="T132" s="118"/>
      <c r="U132" s="119"/>
      <c r="V132" s="120"/>
      <c r="W132" s="107"/>
      <c r="X132" s="108"/>
      <c r="Y132" s="105"/>
      <c r="Z132" s="157"/>
      <c r="AA132" s="103"/>
      <c r="AB132" s="103"/>
      <c r="AC132" s="103"/>
      <c r="AD132" s="109"/>
      <c r="AE132" s="109"/>
      <c r="AF132" s="109"/>
      <c r="AG132" s="109"/>
      <c r="AH132" s="109"/>
    </row>
    <row r="133" spans="2:70" ht="21.95" customHeight="1">
      <c r="B133" s="103">
        <v>129</v>
      </c>
      <c r="C133" s="103"/>
      <c r="D133" s="104"/>
      <c r="E133" s="103"/>
      <c r="F133" s="103"/>
      <c r="G133" s="103"/>
      <c r="H133" s="105"/>
      <c r="I133" s="105"/>
      <c r="J133" s="105"/>
      <c r="K133" s="103"/>
      <c r="L133" s="103"/>
      <c r="M133" s="103"/>
      <c r="N133" s="103"/>
      <c r="O133" s="103"/>
      <c r="P133" s="103"/>
      <c r="Q133" s="103"/>
      <c r="R133" s="103"/>
      <c r="S133" s="118"/>
      <c r="T133" s="118"/>
      <c r="U133" s="119"/>
      <c r="V133" s="120"/>
      <c r="W133" s="107"/>
      <c r="X133" s="108"/>
      <c r="Y133" s="105"/>
      <c r="Z133" s="157"/>
      <c r="AA133" s="103"/>
      <c r="AB133" s="103"/>
      <c r="AC133" s="103"/>
      <c r="AD133" s="109"/>
      <c r="AE133" s="109"/>
      <c r="AF133" s="109"/>
      <c r="AG133" s="109"/>
      <c r="AH133" s="109"/>
    </row>
    <row r="134" spans="2:70" ht="21.95" customHeight="1">
      <c r="B134" s="103">
        <v>130</v>
      </c>
      <c r="C134" s="103"/>
      <c r="D134" s="104"/>
      <c r="E134" s="103"/>
      <c r="F134" s="103"/>
      <c r="G134" s="103"/>
      <c r="H134" s="105"/>
      <c r="I134" s="105"/>
      <c r="J134" s="106"/>
      <c r="K134" s="104"/>
      <c r="L134" s="103"/>
      <c r="M134" s="103"/>
      <c r="N134" s="103"/>
      <c r="O134" s="103"/>
      <c r="P134" s="103"/>
      <c r="Q134" s="103"/>
      <c r="R134" s="103"/>
      <c r="S134" s="118"/>
      <c r="T134" s="118"/>
      <c r="U134" s="119"/>
      <c r="V134" s="120"/>
      <c r="W134" s="107"/>
      <c r="X134" s="108"/>
      <c r="Y134" s="105"/>
      <c r="Z134" s="157"/>
      <c r="AA134" s="103"/>
      <c r="AB134" s="103"/>
      <c r="AC134" s="103"/>
      <c r="AD134" s="109"/>
      <c r="AE134" s="109"/>
      <c r="AF134" s="109"/>
      <c r="AG134" s="109"/>
      <c r="AH134" s="109"/>
    </row>
    <row r="135" spans="2:70" ht="21.95" customHeight="1">
      <c r="B135" s="103">
        <v>131</v>
      </c>
      <c r="C135" s="103"/>
      <c r="D135" s="104"/>
      <c r="E135" s="103"/>
      <c r="F135" s="103"/>
      <c r="G135" s="103"/>
      <c r="H135" s="105"/>
      <c r="I135" s="105"/>
      <c r="J135" s="105"/>
      <c r="K135" s="103"/>
      <c r="L135" s="103"/>
      <c r="M135" s="103"/>
      <c r="N135" s="103"/>
      <c r="O135" s="103"/>
      <c r="P135" s="103"/>
      <c r="Q135" s="103"/>
      <c r="R135" s="103"/>
      <c r="S135" s="118"/>
      <c r="T135" s="118"/>
      <c r="U135" s="119"/>
      <c r="V135" s="120"/>
      <c r="W135" s="107"/>
      <c r="X135" s="108"/>
      <c r="Y135" s="105"/>
      <c r="Z135" s="157"/>
      <c r="AA135" s="103"/>
      <c r="AB135" s="103"/>
      <c r="AC135" s="103"/>
      <c r="AD135" s="109"/>
      <c r="AE135" s="109"/>
      <c r="AF135" s="109"/>
      <c r="AG135" s="109"/>
      <c r="AH135" s="109"/>
    </row>
    <row r="136" spans="2:70" ht="21.95" customHeight="1">
      <c r="B136" s="103">
        <v>132</v>
      </c>
      <c r="C136" s="103"/>
      <c r="D136" s="104"/>
      <c r="E136" s="103"/>
      <c r="F136" s="103"/>
      <c r="G136" s="103"/>
      <c r="H136" s="105"/>
      <c r="I136" s="105"/>
      <c r="J136" s="105"/>
      <c r="K136" s="103"/>
      <c r="L136" s="103"/>
      <c r="M136" s="103"/>
      <c r="N136" s="103"/>
      <c r="O136" s="103"/>
      <c r="P136" s="103"/>
      <c r="Q136" s="103"/>
      <c r="R136" s="103"/>
      <c r="S136" s="118"/>
      <c r="T136" s="118"/>
      <c r="U136" s="119"/>
      <c r="V136" s="120"/>
      <c r="W136" s="107"/>
      <c r="X136" s="110"/>
      <c r="Y136" s="105"/>
      <c r="Z136" s="157"/>
      <c r="AA136" s="121"/>
      <c r="AB136" s="103"/>
      <c r="AC136" s="103"/>
      <c r="AD136" s="109"/>
      <c r="AE136" s="109"/>
      <c r="AF136" s="109"/>
      <c r="AG136" s="109"/>
      <c r="AH136" s="109"/>
    </row>
    <row r="137" spans="2:70" ht="21.95" customHeight="1">
      <c r="B137" s="103">
        <v>133</v>
      </c>
      <c r="C137" s="103"/>
      <c r="D137" s="104"/>
      <c r="E137" s="103"/>
      <c r="F137" s="103"/>
      <c r="G137" s="103"/>
      <c r="H137" s="105"/>
      <c r="I137" s="105"/>
      <c r="J137" s="106"/>
      <c r="K137" s="104"/>
      <c r="L137" s="103"/>
      <c r="M137" s="103"/>
      <c r="N137" s="103"/>
      <c r="O137" s="103"/>
      <c r="P137" s="103"/>
      <c r="Q137" s="103"/>
      <c r="R137" s="103"/>
      <c r="S137" s="118"/>
      <c r="T137" s="118"/>
      <c r="U137" s="119"/>
      <c r="V137" s="120"/>
      <c r="W137" s="107"/>
      <c r="X137" s="110"/>
      <c r="Y137" s="105"/>
      <c r="Z137" s="157"/>
      <c r="AA137" s="103"/>
      <c r="AB137" s="103"/>
      <c r="AC137" s="103"/>
      <c r="AD137" s="109"/>
      <c r="AE137" s="109"/>
      <c r="AF137" s="109"/>
      <c r="AG137" s="109"/>
      <c r="AH137" s="109"/>
    </row>
    <row r="138" spans="2:70" ht="21.95" customHeight="1">
      <c r="B138" s="103">
        <v>134</v>
      </c>
      <c r="C138" s="103"/>
      <c r="D138" s="104"/>
      <c r="E138" s="103"/>
      <c r="F138" s="103"/>
      <c r="G138" s="103"/>
      <c r="H138" s="105"/>
      <c r="I138" s="105"/>
      <c r="J138" s="106"/>
      <c r="K138" s="104"/>
      <c r="L138" s="103"/>
      <c r="M138" s="103"/>
      <c r="N138" s="103"/>
      <c r="O138" s="103"/>
      <c r="P138" s="103"/>
      <c r="Q138" s="103"/>
      <c r="R138" s="103"/>
      <c r="S138" s="118"/>
      <c r="T138" s="118"/>
      <c r="U138" s="119"/>
      <c r="V138" s="120"/>
      <c r="W138" s="107"/>
      <c r="X138" s="108"/>
      <c r="Y138" s="105"/>
      <c r="Z138" s="157"/>
      <c r="AA138" s="103"/>
      <c r="AB138" s="103"/>
      <c r="AC138" s="103"/>
      <c r="AD138" s="109"/>
      <c r="AE138" s="109"/>
      <c r="AF138" s="109"/>
      <c r="AG138" s="109"/>
      <c r="AH138" s="109"/>
    </row>
    <row r="139" spans="2:70" ht="21.95" customHeight="1">
      <c r="B139" s="103">
        <v>135</v>
      </c>
      <c r="C139" s="103"/>
      <c r="D139" s="104"/>
      <c r="E139" s="103"/>
      <c r="F139" s="103"/>
      <c r="G139" s="103"/>
      <c r="H139" s="105"/>
      <c r="I139" s="105"/>
      <c r="J139" s="106"/>
      <c r="K139" s="104"/>
      <c r="L139" s="103"/>
      <c r="M139" s="103"/>
      <c r="N139" s="103"/>
      <c r="O139" s="103"/>
      <c r="P139" s="103"/>
      <c r="Q139" s="103"/>
      <c r="R139" s="103"/>
      <c r="S139" s="118"/>
      <c r="T139" s="118"/>
      <c r="U139" s="119"/>
      <c r="V139" s="120"/>
      <c r="W139" s="107"/>
      <c r="X139" s="108"/>
      <c r="Y139" s="105"/>
      <c r="Z139" s="157"/>
      <c r="AA139" s="121"/>
      <c r="AB139" s="103"/>
      <c r="AC139" s="103"/>
      <c r="AD139" s="109"/>
      <c r="AE139" s="109"/>
      <c r="AF139" s="109"/>
      <c r="AG139" s="109"/>
      <c r="AH139" s="109"/>
    </row>
    <row r="140" spans="2:70" ht="21.95" customHeight="1">
      <c r="B140" s="103">
        <v>136</v>
      </c>
      <c r="C140" s="103"/>
      <c r="D140" s="104"/>
      <c r="E140" s="103"/>
      <c r="F140" s="103"/>
      <c r="G140" s="103"/>
      <c r="H140" s="105"/>
      <c r="I140" s="105"/>
      <c r="J140" s="106"/>
      <c r="K140" s="104"/>
      <c r="L140" s="103"/>
      <c r="M140" s="103"/>
      <c r="N140" s="103"/>
      <c r="O140" s="103"/>
      <c r="P140" s="103"/>
      <c r="Q140" s="103"/>
      <c r="R140" s="103"/>
      <c r="S140" s="118"/>
      <c r="T140" s="118"/>
      <c r="U140" s="119"/>
      <c r="V140" s="120"/>
      <c r="W140" s="107"/>
      <c r="X140" s="108"/>
      <c r="Y140" s="105"/>
      <c r="Z140" s="157"/>
      <c r="AA140" s="103"/>
      <c r="AB140" s="103"/>
      <c r="AC140" s="103"/>
      <c r="AD140" s="109"/>
      <c r="AE140" s="109"/>
      <c r="AF140" s="109"/>
      <c r="AG140" s="109"/>
      <c r="AH140" s="109"/>
    </row>
    <row r="141" spans="2:70" ht="21.95" customHeight="1">
      <c r="B141" s="103">
        <v>137</v>
      </c>
      <c r="C141" s="103"/>
      <c r="D141" s="104"/>
      <c r="E141" s="103"/>
      <c r="F141" s="103"/>
      <c r="G141" s="103"/>
      <c r="H141" s="105"/>
      <c r="I141" s="105"/>
      <c r="J141" s="105"/>
      <c r="K141" s="103"/>
      <c r="L141" s="103"/>
      <c r="M141" s="103"/>
      <c r="N141" s="103"/>
      <c r="O141" s="103"/>
      <c r="P141" s="103"/>
      <c r="Q141" s="103"/>
      <c r="R141" s="103"/>
      <c r="S141" s="118"/>
      <c r="T141" s="118"/>
      <c r="U141" s="119"/>
      <c r="V141" s="120"/>
      <c r="W141" s="107"/>
      <c r="X141" s="110"/>
      <c r="Y141" s="105"/>
      <c r="Z141" s="157"/>
      <c r="AA141" s="103"/>
      <c r="AB141" s="103"/>
      <c r="AC141" s="103"/>
      <c r="AD141" s="109"/>
      <c r="AE141" s="109"/>
      <c r="AF141" s="109"/>
      <c r="AG141" s="109"/>
      <c r="AH141" s="109"/>
    </row>
    <row r="142" spans="2:70" ht="21.95" customHeight="1">
      <c r="B142" s="103">
        <v>138</v>
      </c>
      <c r="C142" s="103"/>
      <c r="D142" s="104"/>
      <c r="E142" s="103"/>
      <c r="F142" s="103"/>
      <c r="G142" s="103"/>
      <c r="H142" s="105"/>
      <c r="I142" s="105"/>
      <c r="J142" s="105"/>
      <c r="K142" s="103"/>
      <c r="L142" s="103"/>
      <c r="M142" s="103"/>
      <c r="N142" s="103"/>
      <c r="O142" s="103"/>
      <c r="P142" s="103"/>
      <c r="Q142" s="103"/>
      <c r="R142" s="103"/>
      <c r="S142" s="118"/>
      <c r="T142" s="118"/>
      <c r="U142" s="119"/>
      <c r="V142" s="120"/>
      <c r="W142" s="107"/>
      <c r="X142" s="108"/>
      <c r="Y142" s="105"/>
      <c r="Z142" s="157"/>
      <c r="AA142" s="103"/>
      <c r="AB142" s="103"/>
      <c r="AC142" s="103"/>
      <c r="AD142" s="109"/>
      <c r="AE142" s="109"/>
      <c r="AF142" s="109"/>
      <c r="AG142" s="109"/>
      <c r="AH142" s="109"/>
    </row>
    <row r="143" spans="2:70" s="4" customFormat="1" ht="21.95" customHeight="1">
      <c r="B143" s="103">
        <v>139</v>
      </c>
      <c r="C143" s="103"/>
      <c r="D143" s="104"/>
      <c r="E143" s="104"/>
      <c r="F143" s="104"/>
      <c r="G143" s="104"/>
      <c r="H143" s="106"/>
      <c r="I143" s="106"/>
      <c r="J143" s="106"/>
      <c r="K143" s="104"/>
      <c r="L143" s="104"/>
      <c r="M143" s="104"/>
      <c r="N143" s="104"/>
      <c r="O143" s="104"/>
      <c r="P143" s="104"/>
      <c r="Q143" s="104"/>
      <c r="R143" s="104"/>
      <c r="S143" s="122"/>
      <c r="T143" s="122"/>
      <c r="U143" s="123"/>
      <c r="V143" s="124"/>
      <c r="W143" s="111"/>
      <c r="X143" s="114"/>
      <c r="Y143" s="106"/>
      <c r="Z143" s="157"/>
      <c r="AA143" s="121"/>
      <c r="AB143" s="104"/>
      <c r="AC143" s="104"/>
      <c r="AD143" s="113"/>
      <c r="AE143" s="113"/>
      <c r="AF143" s="113"/>
      <c r="AG143" s="109"/>
      <c r="AH143" s="113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</row>
    <row r="144" spans="2:70" ht="21.95" customHeight="1">
      <c r="B144" s="103">
        <v>140</v>
      </c>
      <c r="C144" s="103"/>
      <c r="D144" s="104"/>
      <c r="E144" s="103"/>
      <c r="F144" s="103"/>
      <c r="G144" s="103"/>
      <c r="H144" s="105"/>
      <c r="I144" s="105"/>
      <c r="J144" s="105"/>
      <c r="K144" s="103"/>
      <c r="L144" s="103"/>
      <c r="M144" s="103"/>
      <c r="N144" s="103"/>
      <c r="O144" s="103"/>
      <c r="P144" s="103"/>
      <c r="Q144" s="103"/>
      <c r="R144" s="103"/>
      <c r="S144" s="118"/>
      <c r="T144" s="118"/>
      <c r="U144" s="119"/>
      <c r="V144" s="120"/>
      <c r="W144" s="107"/>
      <c r="X144" s="108"/>
      <c r="Y144" s="105"/>
      <c r="Z144" s="157"/>
      <c r="AA144" s="121"/>
      <c r="AB144" s="103"/>
      <c r="AC144" s="103"/>
      <c r="AD144" s="109"/>
      <c r="AE144" s="109"/>
      <c r="AF144" s="109"/>
      <c r="AG144" s="109"/>
      <c r="AH144" s="113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</row>
    <row r="145" spans="1:70" ht="21.95" customHeight="1">
      <c r="A145" s="4"/>
      <c r="B145" s="103">
        <v>141</v>
      </c>
      <c r="C145" s="103"/>
      <c r="D145" s="104"/>
      <c r="E145" s="103"/>
      <c r="F145" s="103"/>
      <c r="G145" s="103"/>
      <c r="H145" s="105"/>
      <c r="I145" s="105"/>
      <c r="J145" s="105"/>
      <c r="K145" s="103"/>
      <c r="L145" s="103"/>
      <c r="M145" s="103"/>
      <c r="N145" s="103"/>
      <c r="O145" s="103"/>
      <c r="P145" s="103"/>
      <c r="Q145" s="103"/>
      <c r="R145" s="103"/>
      <c r="S145" s="118"/>
      <c r="T145" s="118"/>
      <c r="U145" s="119"/>
      <c r="V145" s="120"/>
      <c r="W145" s="107"/>
      <c r="X145" s="108"/>
      <c r="Y145" s="105"/>
      <c r="Z145" s="157"/>
      <c r="AA145" s="125"/>
      <c r="AB145" s="103"/>
      <c r="AC145" s="103"/>
      <c r="AD145" s="109"/>
      <c r="AE145" s="109"/>
      <c r="AF145" s="109"/>
      <c r="AG145" s="109"/>
      <c r="AH145" s="113"/>
      <c r="AI145" s="4"/>
      <c r="AJ145" s="4"/>
      <c r="AK145" s="4"/>
      <c r="AL145" s="4"/>
      <c r="AM145" s="4"/>
      <c r="AN145" s="4"/>
      <c r="AO145" s="4"/>
    </row>
    <row r="146" spans="1:70" ht="21.95" customHeight="1">
      <c r="B146" s="103">
        <v>142</v>
      </c>
      <c r="C146" s="103"/>
      <c r="D146" s="104"/>
      <c r="E146" s="103"/>
      <c r="F146" s="103"/>
      <c r="G146" s="103"/>
      <c r="H146" s="105"/>
      <c r="I146" s="105"/>
      <c r="J146" s="105"/>
      <c r="K146" s="103"/>
      <c r="L146" s="103"/>
      <c r="M146" s="103"/>
      <c r="N146" s="103"/>
      <c r="O146" s="103"/>
      <c r="P146" s="103"/>
      <c r="Q146" s="103"/>
      <c r="R146" s="103"/>
      <c r="S146" s="118"/>
      <c r="T146" s="118"/>
      <c r="U146" s="119"/>
      <c r="V146" s="120"/>
      <c r="W146" s="107"/>
      <c r="X146" s="108"/>
      <c r="Y146" s="105"/>
      <c r="Z146" s="157"/>
      <c r="AA146" s="121"/>
      <c r="AB146" s="103"/>
      <c r="AC146" s="103"/>
      <c r="AD146" s="109"/>
      <c r="AE146" s="109"/>
      <c r="AF146" s="109"/>
      <c r="AG146" s="109"/>
      <c r="AH146" s="113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</row>
    <row r="147" spans="1:70" ht="21.95" customHeight="1">
      <c r="B147" s="103">
        <v>143</v>
      </c>
      <c r="C147" s="103"/>
      <c r="D147" s="104"/>
      <c r="E147" s="103"/>
      <c r="F147" s="103"/>
      <c r="G147" s="103"/>
      <c r="H147" s="105"/>
      <c r="I147" s="105"/>
      <c r="J147" s="105"/>
      <c r="K147" s="103"/>
      <c r="L147" s="103"/>
      <c r="M147" s="103"/>
      <c r="N147" s="103"/>
      <c r="O147" s="103"/>
      <c r="P147" s="103"/>
      <c r="Q147" s="103"/>
      <c r="R147" s="103"/>
      <c r="S147" s="118"/>
      <c r="T147" s="118"/>
      <c r="U147" s="119"/>
      <c r="V147" s="120"/>
      <c r="W147" s="107"/>
      <c r="X147" s="108"/>
      <c r="Y147" s="105"/>
      <c r="Z147" s="157"/>
      <c r="AA147" s="121"/>
      <c r="AB147" s="103"/>
      <c r="AC147" s="103"/>
      <c r="AD147" s="109"/>
      <c r="AE147" s="109"/>
      <c r="AF147" s="109"/>
      <c r="AG147" s="109"/>
      <c r="AH147" s="113"/>
    </row>
    <row r="148" spans="1:70" ht="21.95" customHeight="1">
      <c r="B148" s="103">
        <v>144</v>
      </c>
      <c r="C148" s="103"/>
      <c r="D148" s="104"/>
      <c r="E148" s="104"/>
      <c r="F148" s="104"/>
      <c r="G148" s="104"/>
      <c r="H148" s="106"/>
      <c r="I148" s="106"/>
      <c r="J148" s="106"/>
      <c r="K148" s="104"/>
      <c r="L148" s="104"/>
      <c r="M148" s="104"/>
      <c r="N148" s="104"/>
      <c r="O148" s="104"/>
      <c r="P148" s="104"/>
      <c r="Q148" s="104"/>
      <c r="R148" s="104"/>
      <c r="S148" s="122"/>
      <c r="T148" s="122"/>
      <c r="U148" s="123"/>
      <c r="V148" s="124"/>
      <c r="W148" s="111"/>
      <c r="X148" s="114"/>
      <c r="Y148" s="106"/>
      <c r="Z148" s="157"/>
      <c r="AA148" s="121"/>
      <c r="AB148" s="104"/>
      <c r="AC148" s="104"/>
      <c r="AD148" s="113"/>
      <c r="AE148" s="113"/>
      <c r="AF148" s="113"/>
      <c r="AG148" s="109"/>
      <c r="AH148" s="113"/>
    </row>
    <row r="149" spans="1:70" ht="21.95" customHeight="1">
      <c r="B149" s="103">
        <v>145</v>
      </c>
      <c r="C149" s="103"/>
      <c r="D149" s="104"/>
      <c r="E149" s="103"/>
      <c r="F149" s="103"/>
      <c r="G149" s="103"/>
      <c r="H149" s="105"/>
      <c r="I149" s="105"/>
      <c r="J149" s="106"/>
      <c r="K149" s="104"/>
      <c r="L149" s="103"/>
      <c r="M149" s="103"/>
      <c r="N149" s="103"/>
      <c r="O149" s="103"/>
      <c r="P149" s="103"/>
      <c r="Q149" s="103"/>
      <c r="R149" s="103"/>
      <c r="S149" s="118"/>
      <c r="T149" s="118"/>
      <c r="U149" s="119"/>
      <c r="V149" s="120"/>
      <c r="W149" s="107"/>
      <c r="X149" s="108"/>
      <c r="Y149" s="105"/>
      <c r="Z149" s="157"/>
      <c r="AA149" s="121"/>
      <c r="AB149" s="103"/>
      <c r="AC149" s="103"/>
      <c r="AD149" s="109"/>
      <c r="AE149" s="109"/>
      <c r="AF149" s="109"/>
      <c r="AG149" s="109"/>
      <c r="AH149" s="113"/>
    </row>
    <row r="150" spans="1:70" s="4" customFormat="1" ht="21.95" customHeight="1">
      <c r="A150" s="1"/>
      <c r="B150" s="103">
        <v>146</v>
      </c>
      <c r="C150" s="103"/>
      <c r="D150" s="104"/>
      <c r="E150" s="103"/>
      <c r="F150" s="103"/>
      <c r="G150" s="103"/>
      <c r="H150" s="105"/>
      <c r="I150" s="105"/>
      <c r="J150" s="105"/>
      <c r="K150" s="103"/>
      <c r="L150" s="103"/>
      <c r="M150" s="103"/>
      <c r="N150" s="103"/>
      <c r="O150" s="103"/>
      <c r="P150" s="103"/>
      <c r="Q150" s="103"/>
      <c r="R150" s="103"/>
      <c r="S150" s="118"/>
      <c r="T150" s="118"/>
      <c r="U150" s="119"/>
      <c r="V150" s="120"/>
      <c r="W150" s="107"/>
      <c r="X150" s="108"/>
      <c r="Y150" s="105"/>
      <c r="Z150" s="157"/>
      <c r="AA150" s="121"/>
      <c r="AB150" s="103"/>
      <c r="AC150" s="103"/>
      <c r="AD150" s="109"/>
      <c r="AE150" s="109"/>
      <c r="AF150" s="109"/>
      <c r="AG150" s="109"/>
      <c r="AH150" s="113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</row>
    <row r="151" spans="1:70" ht="21.95" customHeight="1">
      <c r="B151" s="103">
        <v>147</v>
      </c>
      <c r="C151" s="103"/>
      <c r="D151" s="104"/>
      <c r="E151" s="103"/>
      <c r="F151" s="103"/>
      <c r="G151" s="103"/>
      <c r="H151" s="105"/>
      <c r="I151" s="105"/>
      <c r="J151" s="105"/>
      <c r="K151" s="103"/>
      <c r="L151" s="103"/>
      <c r="M151" s="103"/>
      <c r="N151" s="103"/>
      <c r="O151" s="103"/>
      <c r="P151" s="103"/>
      <c r="Q151" s="103"/>
      <c r="R151" s="103"/>
      <c r="S151" s="118"/>
      <c r="T151" s="118"/>
      <c r="U151" s="119"/>
      <c r="V151" s="120"/>
      <c r="W151" s="107"/>
      <c r="X151" s="110"/>
      <c r="Y151" s="105"/>
      <c r="Z151" s="157"/>
      <c r="AA151" s="121"/>
      <c r="AB151" s="103"/>
      <c r="AC151" s="103"/>
      <c r="AD151" s="109"/>
      <c r="AE151" s="109"/>
      <c r="AF151" s="109"/>
      <c r="AG151" s="109"/>
      <c r="AH151" s="113"/>
    </row>
    <row r="152" spans="1:70" s="4" customFormat="1" ht="21.95" customHeight="1">
      <c r="A152" s="1"/>
      <c r="B152" s="103">
        <v>148</v>
      </c>
      <c r="C152" s="103"/>
      <c r="D152" s="104"/>
      <c r="E152" s="104"/>
      <c r="F152" s="104"/>
      <c r="G152" s="104"/>
      <c r="H152" s="106"/>
      <c r="I152" s="106"/>
      <c r="J152" s="106"/>
      <c r="K152" s="104"/>
      <c r="L152" s="104"/>
      <c r="M152" s="104"/>
      <c r="N152" s="104"/>
      <c r="O152" s="104"/>
      <c r="P152" s="104"/>
      <c r="Q152" s="104"/>
      <c r="R152" s="104"/>
      <c r="S152" s="122"/>
      <c r="T152" s="122"/>
      <c r="U152" s="123"/>
      <c r="V152" s="124"/>
      <c r="W152" s="111"/>
      <c r="X152" s="112"/>
      <c r="Y152" s="106"/>
      <c r="Z152" s="157"/>
      <c r="AA152" s="125"/>
      <c r="AB152" s="104"/>
      <c r="AC152" s="104"/>
      <c r="AD152" s="113"/>
      <c r="AE152" s="113"/>
      <c r="AF152" s="113"/>
      <c r="AG152" s="109"/>
      <c r="AH152" s="113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</row>
    <row r="153" spans="1:70" ht="21.95" customHeight="1">
      <c r="B153" s="103">
        <v>149</v>
      </c>
      <c r="C153" s="103"/>
      <c r="D153" s="104"/>
      <c r="E153" s="103"/>
      <c r="F153" s="103"/>
      <c r="G153" s="103"/>
      <c r="H153" s="105"/>
      <c r="I153" s="105"/>
      <c r="J153" s="106"/>
      <c r="K153" s="104"/>
      <c r="L153" s="103"/>
      <c r="M153" s="103"/>
      <c r="N153" s="103"/>
      <c r="O153" s="103"/>
      <c r="P153" s="103"/>
      <c r="Q153" s="103"/>
      <c r="R153" s="103"/>
      <c r="S153" s="118"/>
      <c r="T153" s="118"/>
      <c r="U153" s="119"/>
      <c r="V153" s="120"/>
      <c r="W153" s="107"/>
      <c r="X153" s="110"/>
      <c r="Y153" s="105"/>
      <c r="Z153" s="157"/>
      <c r="AA153" s="121"/>
      <c r="AB153" s="103"/>
      <c r="AC153" s="103"/>
      <c r="AD153" s="109"/>
      <c r="AE153" s="109"/>
      <c r="AF153" s="109"/>
      <c r="AG153" s="109"/>
      <c r="AH153" s="113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</row>
    <row r="154" spans="1:70" ht="21.95" customHeight="1">
      <c r="B154" s="103">
        <v>150</v>
      </c>
      <c r="C154" s="103"/>
      <c r="D154" s="104"/>
      <c r="E154" s="103"/>
      <c r="F154" s="103"/>
      <c r="G154" s="103"/>
      <c r="H154" s="105"/>
      <c r="I154" s="105"/>
      <c r="J154" s="106"/>
      <c r="K154" s="104"/>
      <c r="L154" s="103"/>
      <c r="M154" s="103"/>
      <c r="N154" s="103"/>
      <c r="O154" s="103"/>
      <c r="P154" s="103"/>
      <c r="Q154" s="103"/>
      <c r="R154" s="103"/>
      <c r="S154" s="118"/>
      <c r="T154" s="118"/>
      <c r="U154" s="119"/>
      <c r="V154" s="120"/>
      <c r="W154" s="107"/>
      <c r="X154" s="110"/>
      <c r="Y154" s="105"/>
      <c r="Z154" s="157"/>
      <c r="AA154" s="125"/>
      <c r="AB154" s="103"/>
      <c r="AC154" s="103"/>
      <c r="AD154" s="109"/>
      <c r="AE154" s="109"/>
      <c r="AF154" s="109"/>
      <c r="AG154" s="109"/>
      <c r="AH154" s="113"/>
    </row>
    <row r="155" spans="1:70" ht="9" customHeight="1">
      <c r="B155" s="41"/>
      <c r="C155" s="41"/>
      <c r="D155" s="42"/>
      <c r="E155" s="43"/>
      <c r="F155" s="43"/>
      <c r="G155" s="43"/>
      <c r="H155" s="43"/>
      <c r="I155" s="43"/>
      <c r="J155" s="42"/>
      <c r="K155" s="42"/>
      <c r="L155" s="43"/>
      <c r="M155" s="43"/>
      <c r="N155" s="43"/>
      <c r="O155" s="43"/>
      <c r="P155" s="43"/>
      <c r="Q155" s="43"/>
      <c r="R155" s="43"/>
      <c r="S155" s="43"/>
      <c r="T155" s="43"/>
      <c r="U155" s="45"/>
      <c r="V155" s="43"/>
      <c r="W155" s="47"/>
      <c r="X155" s="43"/>
      <c r="Y155" s="43"/>
      <c r="Z155" s="56"/>
      <c r="AA155" s="43"/>
      <c r="AB155" s="43"/>
      <c r="AC155" s="43"/>
      <c r="AD155" s="43"/>
      <c r="AE155" s="43"/>
      <c r="AF155" s="43"/>
      <c r="AG155" s="43"/>
      <c r="AH155" s="48"/>
    </row>
  </sheetData>
  <sortState xmlns:xlrd2="http://schemas.microsoft.com/office/spreadsheetml/2017/richdata2" ref="D5:AH106">
    <sortCondition descending="1" ref="D5:D106"/>
    <sortCondition ref="E5:E106"/>
  </sortState>
  <mergeCells count="34">
    <mergeCell ref="B1:AH1"/>
    <mergeCell ref="B2:B4"/>
    <mergeCell ref="D2:D4"/>
    <mergeCell ref="N3:N4"/>
    <mergeCell ref="C2:C4"/>
    <mergeCell ref="W3:W4"/>
    <mergeCell ref="E3:E4"/>
    <mergeCell ref="F3:F4"/>
    <mergeCell ref="G3:G4"/>
    <mergeCell ref="AA3:AA4"/>
    <mergeCell ref="AB3:AB4"/>
    <mergeCell ref="AA2:AC2"/>
    <mergeCell ref="J3:L3"/>
    <mergeCell ref="Z3:Z4"/>
    <mergeCell ref="X3:X4"/>
    <mergeCell ref="Y3:Y4"/>
    <mergeCell ref="N2:R2"/>
    <mergeCell ref="W2:Z2"/>
    <mergeCell ref="E2:M2"/>
    <mergeCell ref="S2:V2"/>
    <mergeCell ref="U3:V3"/>
    <mergeCell ref="S3:T3"/>
    <mergeCell ref="H3:H4"/>
    <mergeCell ref="I3:I4"/>
    <mergeCell ref="O3:P3"/>
    <mergeCell ref="Q3:R3"/>
    <mergeCell ref="M3:M4"/>
    <mergeCell ref="AG2:AG4"/>
    <mergeCell ref="AC3:AC4"/>
    <mergeCell ref="AH2:AH4"/>
    <mergeCell ref="AD2:AF2"/>
    <mergeCell ref="AD3:AD4"/>
    <mergeCell ref="AF3:AF4"/>
    <mergeCell ref="AE3:AE4"/>
  </mergeCells>
  <phoneticPr fontId="2" type="noConversion"/>
  <conditionalFormatting sqref="E5:E154">
    <cfRule type="duplicateValues" dxfId="0" priority="4"/>
  </conditionalFormatting>
  <printOptions horizontalCentered="1"/>
  <pageMargins left="0.11811023622047245" right="0.11811023622047245" top="0.39370078740157483" bottom="0.19685039370078741" header="0" footer="0"/>
  <pageSetup paperSize="9" scale="23" fitToHeight="0" orientation="landscape" r:id="rId1"/>
  <rowBreaks count="1" manualBreakCount="1">
    <brk id="54" max="36" man="1"/>
  </row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7757A003-4800-47FE-A3FF-6CF79055B2B8}">
          <x14:formula1>
            <xm:f>'데이터(삭제NoNo)'!$B$4:$B$24</xm:f>
          </x14:formula1>
          <xm:sqref>H5:H154</xm:sqref>
        </x14:dataValidation>
        <x14:dataValidation type="list" allowBlank="1" showInputMessage="1" showErrorMessage="1" xr:uid="{994060A3-66FF-43AC-B753-1C645DE80A2B}">
          <x14:formula1>
            <xm:f>'데이터(삭제NoNo)'!$C$4:$C$14</xm:f>
          </x14:formula1>
          <xm:sqref>I5:I154</xm:sqref>
        </x14:dataValidation>
        <x14:dataValidation type="list" allowBlank="1" showInputMessage="1" showErrorMessage="1" xr:uid="{90FC2F2E-EE4F-475B-BC1D-3769536AE531}">
          <x14:formula1>
            <xm:f>'데이터(삭제NoNo)'!$D$4:$D$20</xm:f>
          </x14:formula1>
          <xm:sqref>J5:J154</xm:sqref>
        </x14:dataValidation>
        <x14:dataValidation type="list" showInputMessage="1" showErrorMessage="1" xr:uid="{20E80D7F-EDBC-41B1-ABFA-70D4FA5C82ED}">
          <x14:formula1>
            <xm:f>'데이터(삭제NoNo)'!$E$4:$E$11</xm:f>
          </x14:formula1>
          <xm:sqref>Y5:Y154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A7097-D097-4613-820A-D76F7F7A5FEE}">
  <sheetPr codeName="Sheet4">
    <tabColor theme="8" tint="0.79998168889431442"/>
    <pageSetUpPr fitToPage="1"/>
  </sheetPr>
  <dimension ref="C1:P108"/>
  <sheetViews>
    <sheetView showGridLines="0" zoomScaleNormal="100" zoomScaleSheetLayoutView="100" workbookViewId="0">
      <selection activeCell="G130" sqref="G130"/>
    </sheetView>
  </sheetViews>
  <sheetFormatPr defaultColWidth="9" defaultRowHeight="16.5"/>
  <cols>
    <col min="1" max="1" width="1.625" style="127" customWidth="1"/>
    <col min="2" max="2" width="2.125" style="127" customWidth="1"/>
    <col min="3" max="3" width="15" style="127" bestFit="1" customWidth="1"/>
    <col min="4" max="5" width="15.625" style="127" customWidth="1"/>
    <col min="6" max="6" width="16.625" style="127" customWidth="1"/>
    <col min="7" max="9" width="15.625" style="127" customWidth="1"/>
    <col min="10" max="10" width="1.75" style="127" customWidth="1"/>
    <col min="11" max="14" width="9" style="127"/>
    <col min="15" max="15" width="12.875" style="127" customWidth="1"/>
    <col min="16" max="16384" width="9" style="127"/>
  </cols>
  <sheetData>
    <row r="1" spans="3:9" ht="9" customHeight="1"/>
    <row r="2" spans="3:9" ht="13.5" customHeight="1"/>
    <row r="3" spans="3:9" ht="47.25" customHeight="1">
      <c r="C3" s="216" t="s">
        <v>2031</v>
      </c>
      <c r="D3" s="216"/>
      <c r="E3" s="216"/>
      <c r="F3" s="216"/>
      <c r="G3" s="216"/>
      <c r="H3" s="216"/>
      <c r="I3" s="216"/>
    </row>
    <row r="4" spans="3:9" ht="14.25" customHeight="1" thickBot="1">
      <c r="C4" s="128"/>
      <c r="D4" s="128"/>
      <c r="E4" s="128"/>
      <c r="F4" s="128"/>
      <c r="G4" s="128"/>
      <c r="H4" s="128"/>
      <c r="I4" s="128"/>
    </row>
    <row r="5" spans="3:9" ht="21.95" customHeight="1">
      <c r="C5" s="217" t="s">
        <v>2021</v>
      </c>
      <c r="D5" s="218"/>
      <c r="E5" s="218"/>
      <c r="F5" s="218"/>
      <c r="G5" s="218"/>
      <c r="H5" s="218"/>
      <c r="I5" s="219"/>
    </row>
    <row r="6" spans="3:9" ht="21.95" customHeight="1">
      <c r="C6" s="220" t="s">
        <v>1990</v>
      </c>
      <c r="D6" s="139" t="s">
        <v>1957</v>
      </c>
      <c r="E6" s="222"/>
      <c r="F6" s="222"/>
      <c r="G6" s="139" t="s">
        <v>1958</v>
      </c>
      <c r="H6" s="222"/>
      <c r="I6" s="223"/>
    </row>
    <row r="7" spans="3:9" ht="21.95" customHeight="1">
      <c r="C7" s="221"/>
      <c r="D7" s="139" t="s">
        <v>1894</v>
      </c>
      <c r="E7" s="224"/>
      <c r="F7" s="225"/>
      <c r="G7" s="139" t="s">
        <v>1925</v>
      </c>
      <c r="H7" s="222"/>
      <c r="I7" s="223"/>
    </row>
    <row r="8" spans="3:9" ht="21.95" customHeight="1">
      <c r="C8" s="221"/>
      <c r="D8" s="139" t="s">
        <v>1959</v>
      </c>
      <c r="E8" s="170" t="s">
        <v>1964</v>
      </c>
      <c r="F8" s="141" t="s">
        <v>1955</v>
      </c>
      <c r="G8" s="222" t="s">
        <v>2014</v>
      </c>
      <c r="H8" s="222"/>
      <c r="I8" s="223"/>
    </row>
    <row r="9" spans="3:9" ht="21.95" customHeight="1">
      <c r="C9" s="221"/>
      <c r="D9" s="139" t="s">
        <v>1998</v>
      </c>
      <c r="E9" s="226" t="s">
        <v>2013</v>
      </c>
      <c r="F9" s="226"/>
      <c r="G9" s="139" t="s">
        <v>1909</v>
      </c>
      <c r="H9" s="222"/>
      <c r="I9" s="223"/>
    </row>
    <row r="10" spans="3:9" ht="21.95" customHeight="1">
      <c r="C10" s="227" t="s">
        <v>12</v>
      </c>
      <c r="D10" s="229" t="s">
        <v>3</v>
      </c>
      <c r="E10" s="229"/>
      <c r="F10" s="229"/>
      <c r="G10" s="229" t="s">
        <v>1997</v>
      </c>
      <c r="H10" s="229"/>
      <c r="I10" s="230"/>
    </row>
    <row r="11" spans="3:9" ht="21.95" customHeight="1">
      <c r="C11" s="227"/>
      <c r="D11" s="139" t="s">
        <v>1988</v>
      </c>
      <c r="E11" s="231"/>
      <c r="F11" s="231"/>
      <c r="G11" s="139" t="s">
        <v>1989</v>
      </c>
      <c r="H11" s="140"/>
      <c r="I11" s="142"/>
    </row>
    <row r="12" spans="3:9" ht="21.95" customHeight="1">
      <c r="C12" s="227"/>
      <c r="D12" s="139" t="s">
        <v>1981</v>
      </c>
      <c r="E12" s="231"/>
      <c r="F12" s="231"/>
      <c r="G12" s="139" t="s">
        <v>1981</v>
      </c>
      <c r="H12" s="222"/>
      <c r="I12" s="223"/>
    </row>
    <row r="13" spans="3:9" ht="21.95" customHeight="1" thickBot="1">
      <c r="C13" s="228"/>
      <c r="D13" s="143" t="s">
        <v>14</v>
      </c>
      <c r="E13" s="232"/>
      <c r="F13" s="232"/>
      <c r="G13" s="143" t="s">
        <v>14</v>
      </c>
      <c r="H13" s="233"/>
      <c r="I13" s="234"/>
    </row>
    <row r="14" spans="3:9" ht="9.9499999999999993" customHeight="1" thickBot="1">
      <c r="C14" s="160"/>
      <c r="D14" s="136"/>
      <c r="E14" s="136"/>
      <c r="F14" s="136"/>
      <c r="G14" s="136"/>
      <c r="H14" s="161"/>
      <c r="I14" s="161"/>
    </row>
    <row r="15" spans="3:9" ht="20.100000000000001" customHeight="1">
      <c r="C15" s="245" t="s">
        <v>2068</v>
      </c>
      <c r="D15" s="246"/>
      <c r="E15" s="246"/>
      <c r="F15" s="246"/>
      <c r="G15" s="246"/>
      <c r="H15" s="246"/>
      <c r="I15" s="247"/>
    </row>
    <row r="16" spans="3:9" ht="27" customHeight="1">
      <c r="C16" s="179" t="s">
        <v>2032</v>
      </c>
      <c r="D16" s="291" t="s">
        <v>1964</v>
      </c>
      <c r="E16" s="292"/>
      <c r="F16" s="293"/>
      <c r="G16" s="178" t="s">
        <v>2064</v>
      </c>
      <c r="H16" s="254"/>
      <c r="I16" s="255"/>
    </row>
    <row r="17" spans="3:15" ht="27" customHeight="1">
      <c r="C17" s="179" t="s">
        <v>2061</v>
      </c>
      <c r="D17" s="291" t="s">
        <v>1964</v>
      </c>
      <c r="E17" s="292"/>
      <c r="F17" s="293"/>
      <c r="G17" s="178" t="s">
        <v>2053</v>
      </c>
      <c r="H17" s="256" t="s">
        <v>2013</v>
      </c>
      <c r="I17" s="257"/>
    </row>
    <row r="18" spans="3:15" ht="27" customHeight="1" thickBot="1">
      <c r="C18" s="180" t="s">
        <v>2033</v>
      </c>
      <c r="D18" s="258" t="s">
        <v>1964</v>
      </c>
      <c r="E18" s="296"/>
      <c r="F18" s="297"/>
      <c r="G18" s="181" t="s">
        <v>2076</v>
      </c>
      <c r="H18" s="258" t="s">
        <v>1964</v>
      </c>
      <c r="I18" s="259"/>
    </row>
    <row r="19" spans="3:15" ht="9.9499999999999993" customHeight="1" thickBot="1">
      <c r="C19" s="132"/>
      <c r="D19" s="132"/>
      <c r="E19" s="132"/>
      <c r="F19" s="132"/>
      <c r="G19" s="132"/>
      <c r="H19" s="132"/>
      <c r="I19" s="132"/>
      <c r="J19" s="129"/>
    </row>
    <row r="20" spans="3:15" ht="21.95" customHeight="1">
      <c r="C20" s="245" t="s">
        <v>2054</v>
      </c>
      <c r="D20" s="246"/>
      <c r="E20" s="246"/>
      <c r="F20" s="246"/>
      <c r="G20" s="246"/>
      <c r="H20" s="246"/>
      <c r="I20" s="247"/>
      <c r="J20" s="129"/>
    </row>
    <row r="21" spans="3:15" ht="21.95" customHeight="1">
      <c r="C21" s="162" t="s">
        <v>2028</v>
      </c>
      <c r="D21" s="294">
        <v>0</v>
      </c>
      <c r="E21" s="294"/>
      <c r="F21" s="294"/>
      <c r="G21" s="294"/>
      <c r="H21" s="294"/>
      <c r="I21" s="295"/>
      <c r="J21" s="129"/>
    </row>
    <row r="22" spans="3:15" ht="21.95" customHeight="1">
      <c r="C22" s="162" t="s">
        <v>2065</v>
      </c>
      <c r="D22" s="294">
        <v>0</v>
      </c>
      <c r="E22" s="294"/>
      <c r="F22" s="294"/>
      <c r="G22" s="294"/>
      <c r="H22" s="294"/>
      <c r="I22" s="295"/>
      <c r="J22" s="129"/>
    </row>
    <row r="23" spans="3:15" ht="21.95" customHeight="1">
      <c r="C23" s="162" t="s">
        <v>2025</v>
      </c>
      <c r="D23" s="163" t="s">
        <v>1982</v>
      </c>
      <c r="E23" s="163" t="s">
        <v>2069</v>
      </c>
      <c r="F23" s="163"/>
      <c r="G23" s="164"/>
      <c r="H23" s="163"/>
      <c r="I23" s="165"/>
      <c r="J23" s="129"/>
    </row>
    <row r="24" spans="3:15" ht="21.95" customHeight="1">
      <c r="C24" s="162" t="s">
        <v>1980</v>
      </c>
      <c r="D24" s="163" t="s">
        <v>1991</v>
      </c>
      <c r="E24" s="163" t="s">
        <v>1991</v>
      </c>
      <c r="F24" s="163"/>
      <c r="G24" s="164"/>
      <c r="H24" s="163"/>
      <c r="I24" s="165"/>
      <c r="J24" s="129"/>
    </row>
    <row r="25" spans="3:15" ht="21.95" customHeight="1" thickBot="1">
      <c r="C25" s="166" t="s">
        <v>2022</v>
      </c>
      <c r="D25" s="167"/>
      <c r="E25" s="167"/>
      <c r="F25" s="167"/>
      <c r="G25" s="168"/>
      <c r="H25" s="167"/>
      <c r="I25" s="169"/>
      <c r="J25" s="129"/>
    </row>
    <row r="26" spans="3:15" ht="9.9499999999999993" customHeight="1" thickBot="1">
      <c r="C26" s="132"/>
      <c r="D26" s="132"/>
      <c r="E26" s="132"/>
      <c r="F26" s="132"/>
      <c r="G26" s="132"/>
      <c r="H26" s="132"/>
      <c r="I26" s="132"/>
      <c r="J26" s="129"/>
    </row>
    <row r="27" spans="3:15" ht="20.100000000000001" customHeight="1">
      <c r="C27" s="236" t="s">
        <v>2029</v>
      </c>
      <c r="D27" s="237"/>
      <c r="E27" s="237"/>
      <c r="F27" s="237"/>
      <c r="G27" s="237"/>
      <c r="H27" s="237"/>
      <c r="I27" s="238"/>
      <c r="J27" s="129"/>
    </row>
    <row r="28" spans="3:15" ht="20.100000000000001" customHeight="1">
      <c r="C28" s="248">
        <v>0</v>
      </c>
      <c r="D28" s="249"/>
      <c r="E28" s="249"/>
      <c r="F28" s="249"/>
      <c r="G28" s="249"/>
      <c r="H28" s="249"/>
      <c r="I28" s="250"/>
      <c r="J28" s="129"/>
    </row>
    <row r="29" spans="3:15" ht="20.100000000000001" customHeight="1" thickBot="1">
      <c r="C29" s="251" t="s">
        <v>2026</v>
      </c>
      <c r="D29" s="252"/>
      <c r="E29" s="252"/>
      <c r="F29" s="252"/>
      <c r="G29" s="252"/>
      <c r="H29" s="252"/>
      <c r="I29" s="253"/>
      <c r="J29" s="129"/>
    </row>
    <row r="30" spans="3:15" ht="9.75" customHeight="1" thickBot="1">
      <c r="C30" s="132"/>
      <c r="D30" s="132"/>
      <c r="E30" s="132"/>
      <c r="F30" s="132"/>
      <c r="G30" s="132"/>
      <c r="H30" s="132"/>
      <c r="I30" s="132"/>
      <c r="J30" s="129"/>
    </row>
    <row r="31" spans="3:15" ht="20.100000000000001" customHeight="1">
      <c r="C31" s="236" t="s">
        <v>2055</v>
      </c>
      <c r="D31" s="237"/>
      <c r="E31" s="237"/>
      <c r="F31" s="237"/>
      <c r="G31" s="237"/>
      <c r="H31" s="237"/>
      <c r="I31" s="238"/>
      <c r="J31" s="129"/>
    </row>
    <row r="32" spans="3:15" ht="72.75" customHeight="1" thickBot="1">
      <c r="C32" s="298"/>
      <c r="D32" s="299"/>
      <c r="E32" s="299"/>
      <c r="F32" s="299"/>
      <c r="G32" s="299"/>
      <c r="H32" s="299"/>
      <c r="I32" s="300"/>
      <c r="J32" s="235"/>
      <c r="K32" s="235"/>
      <c r="L32" s="235"/>
      <c r="M32" s="235"/>
      <c r="N32" s="235"/>
      <c r="O32" s="235"/>
    </row>
    <row r="33" spans="3:16" ht="9.9499999999999993" customHeight="1" thickBot="1">
      <c r="C33"/>
      <c r="D33"/>
      <c r="E33"/>
      <c r="F33"/>
      <c r="G33"/>
      <c r="H33"/>
      <c r="I33"/>
    </row>
    <row r="34" spans="3:16" ht="21" customHeight="1">
      <c r="C34" s="236" t="s">
        <v>2056</v>
      </c>
      <c r="D34" s="237"/>
      <c r="E34" s="237"/>
      <c r="F34" s="237"/>
      <c r="G34" s="237"/>
      <c r="H34" s="237"/>
      <c r="I34" s="238"/>
    </row>
    <row r="35" spans="3:16" ht="94.5" customHeight="1" thickBot="1">
      <c r="C35" s="239"/>
      <c r="D35" s="240"/>
      <c r="E35" s="240"/>
      <c r="F35" s="240"/>
      <c r="G35" s="240"/>
      <c r="H35" s="240"/>
      <c r="I35" s="241"/>
      <c r="L35" s="130"/>
    </row>
    <row r="36" spans="3:16" ht="9.9499999999999993" customHeight="1" thickBot="1">
      <c r="C36"/>
      <c r="D36"/>
      <c r="E36"/>
      <c r="F36"/>
      <c r="G36"/>
      <c r="H36"/>
      <c r="I36"/>
    </row>
    <row r="37" spans="3:16" ht="21" customHeight="1">
      <c r="C37" s="242" t="s">
        <v>2070</v>
      </c>
      <c r="D37" s="243"/>
      <c r="E37" s="243"/>
      <c r="F37" s="243"/>
      <c r="G37" s="243"/>
      <c r="H37" s="243"/>
      <c r="I37" s="244"/>
    </row>
    <row r="38" spans="3:16" ht="50.1" customHeight="1">
      <c r="C38" s="285" t="s">
        <v>2075</v>
      </c>
      <c r="D38" s="172" t="s">
        <v>2073</v>
      </c>
      <c r="E38" s="287"/>
      <c r="F38" s="287"/>
      <c r="G38" s="287"/>
      <c r="H38" s="287" t="s">
        <v>2074</v>
      </c>
      <c r="I38" s="288"/>
    </row>
    <row r="39" spans="3:16" ht="50.1" customHeight="1" thickBot="1">
      <c r="C39" s="286"/>
      <c r="D39" s="182" t="s">
        <v>2072</v>
      </c>
      <c r="E39" s="289"/>
      <c r="F39" s="289"/>
      <c r="G39" s="289"/>
      <c r="H39" s="289"/>
      <c r="I39" s="290"/>
    </row>
    <row r="40" spans="3:16" ht="20.100000000000001" customHeight="1">
      <c r="C40" s="260" t="s">
        <v>2001</v>
      </c>
      <c r="D40" s="176" t="s">
        <v>1908</v>
      </c>
      <c r="E40" s="267"/>
      <c r="F40" s="272"/>
      <c r="G40" s="177" t="s">
        <v>1999</v>
      </c>
      <c r="H40" s="267"/>
      <c r="I40" s="268"/>
      <c r="K40" s="263" t="s">
        <v>1987</v>
      </c>
      <c r="L40" s="263"/>
      <c r="M40" s="263"/>
      <c r="N40" s="263"/>
      <c r="O40" s="263"/>
      <c r="P40" s="263"/>
    </row>
    <row r="41" spans="3:16" ht="20.100000000000001" customHeight="1">
      <c r="C41" s="261"/>
      <c r="D41" s="173" t="s">
        <v>1983</v>
      </c>
      <c r="E41" s="269"/>
      <c r="F41" s="270"/>
      <c r="G41" s="270"/>
      <c r="H41" s="270"/>
      <c r="I41" s="271"/>
      <c r="K41" s="264" t="s">
        <v>1986</v>
      </c>
      <c r="L41" s="264"/>
      <c r="M41" s="264"/>
      <c r="N41" s="264"/>
      <c r="O41" s="264"/>
      <c r="P41" s="264"/>
    </row>
    <row r="42" spans="3:16" ht="20.100000000000001" customHeight="1">
      <c r="C42" s="261"/>
      <c r="D42" s="173" t="s">
        <v>11</v>
      </c>
      <c r="E42" s="273"/>
      <c r="F42" s="274"/>
      <c r="G42" s="174" t="s">
        <v>1984</v>
      </c>
      <c r="H42" s="275" t="s">
        <v>1964</v>
      </c>
      <c r="I42" s="276"/>
    </row>
    <row r="43" spans="3:16" ht="150" customHeight="1" thickBot="1">
      <c r="C43" s="262"/>
      <c r="D43" s="175" t="s">
        <v>1985</v>
      </c>
      <c r="E43" s="265"/>
      <c r="F43" s="265"/>
      <c r="G43" s="175" t="s">
        <v>1985</v>
      </c>
      <c r="H43" s="265"/>
      <c r="I43" s="266"/>
    </row>
    <row r="44" spans="3:16" ht="20.100000000000001" customHeight="1">
      <c r="C44" s="260" t="s">
        <v>2002</v>
      </c>
      <c r="D44" s="176" t="s">
        <v>1908</v>
      </c>
      <c r="E44" s="277"/>
      <c r="F44" s="277"/>
      <c r="G44" s="177" t="s">
        <v>1999</v>
      </c>
      <c r="H44" s="277"/>
      <c r="I44" s="278"/>
    </row>
    <row r="45" spans="3:16" ht="20.100000000000001" customHeight="1">
      <c r="C45" s="261"/>
      <c r="D45" s="173" t="s">
        <v>1983</v>
      </c>
      <c r="E45" s="279"/>
      <c r="F45" s="279"/>
      <c r="G45" s="279"/>
      <c r="H45" s="279"/>
      <c r="I45" s="280"/>
    </row>
    <row r="46" spans="3:16" ht="20.100000000000001" customHeight="1">
      <c r="C46" s="261"/>
      <c r="D46" s="173" t="s">
        <v>11</v>
      </c>
      <c r="E46" s="281"/>
      <c r="F46" s="282"/>
      <c r="G46" s="174" t="s">
        <v>1984</v>
      </c>
      <c r="H46" s="283" t="s">
        <v>1964</v>
      </c>
      <c r="I46" s="284"/>
    </row>
    <row r="47" spans="3:16" ht="150" customHeight="1" thickBot="1">
      <c r="C47" s="262"/>
      <c r="D47" s="175" t="s">
        <v>1985</v>
      </c>
      <c r="E47" s="265"/>
      <c r="F47" s="265"/>
      <c r="G47" s="175" t="s">
        <v>1985</v>
      </c>
      <c r="H47" s="265"/>
      <c r="I47" s="266"/>
    </row>
    <row r="48" spans="3:16" ht="20.100000000000001" customHeight="1">
      <c r="C48" s="260" t="s">
        <v>2071</v>
      </c>
      <c r="D48" s="176" t="s">
        <v>1908</v>
      </c>
      <c r="E48" s="277"/>
      <c r="F48" s="277"/>
      <c r="G48" s="177" t="s">
        <v>1999</v>
      </c>
      <c r="H48" s="277"/>
      <c r="I48" s="278"/>
    </row>
    <row r="49" spans="3:9" ht="20.100000000000001" customHeight="1">
      <c r="C49" s="261"/>
      <c r="D49" s="173" t="s">
        <v>1983</v>
      </c>
      <c r="E49" s="279"/>
      <c r="F49" s="279"/>
      <c r="G49" s="279"/>
      <c r="H49" s="279"/>
      <c r="I49" s="280"/>
    </row>
    <row r="50" spans="3:9" ht="20.100000000000001" customHeight="1">
      <c r="C50" s="261"/>
      <c r="D50" s="173" t="s">
        <v>11</v>
      </c>
      <c r="E50" s="281"/>
      <c r="F50" s="282"/>
      <c r="G50" s="174" t="s">
        <v>1984</v>
      </c>
      <c r="H50" s="283" t="s">
        <v>1964</v>
      </c>
      <c r="I50" s="284"/>
    </row>
    <row r="51" spans="3:9" ht="150" customHeight="1" thickBot="1">
      <c r="C51" s="262"/>
      <c r="D51" s="175" t="s">
        <v>1985</v>
      </c>
      <c r="E51" s="265"/>
      <c r="F51" s="265"/>
      <c r="G51" s="175" t="s">
        <v>1985</v>
      </c>
      <c r="H51" s="265"/>
      <c r="I51" s="266"/>
    </row>
    <row r="52" spans="3:9" ht="11.25" customHeight="1"/>
    <row r="82" spans="3:8" hidden="1">
      <c r="C82" s="127" t="s">
        <v>1964</v>
      </c>
      <c r="D82" s="127" t="s">
        <v>1964</v>
      </c>
      <c r="E82" s="127" t="s">
        <v>2013</v>
      </c>
      <c r="F82" s="127" t="s">
        <v>1964</v>
      </c>
      <c r="G82" s="127" t="s">
        <v>1964</v>
      </c>
      <c r="H82" s="127" t="s">
        <v>1964</v>
      </c>
    </row>
    <row r="83" spans="3:8" hidden="1">
      <c r="C83" s="127" t="s">
        <v>2034</v>
      </c>
      <c r="D83" s="127" t="s">
        <v>2040</v>
      </c>
      <c r="E83" s="127" t="s">
        <v>2004</v>
      </c>
      <c r="F83" s="127" t="s">
        <v>1752</v>
      </c>
      <c r="G83" s="127">
        <v>0</v>
      </c>
      <c r="H83" s="127" t="s">
        <v>1965</v>
      </c>
    </row>
    <row r="84" spans="3:8" hidden="1">
      <c r="C84" s="127" t="s">
        <v>2035</v>
      </c>
      <c r="D84" s="127" t="s">
        <v>2041</v>
      </c>
      <c r="E84" s="127" t="s">
        <v>2005</v>
      </c>
      <c r="F84" s="127" t="s">
        <v>1756</v>
      </c>
      <c r="G84" s="127">
        <v>1</v>
      </c>
      <c r="H84" s="127" t="s">
        <v>1966</v>
      </c>
    </row>
    <row r="85" spans="3:8" hidden="1">
      <c r="C85" s="127" t="s">
        <v>2036</v>
      </c>
      <c r="D85" s="127" t="s">
        <v>2042</v>
      </c>
      <c r="E85" s="127" t="s">
        <v>2006</v>
      </c>
      <c r="F85" s="127" t="s">
        <v>1942</v>
      </c>
      <c r="G85" s="127">
        <v>2</v>
      </c>
      <c r="H85" s="127" t="s">
        <v>1967</v>
      </c>
    </row>
    <row r="86" spans="3:8" hidden="1">
      <c r="C86" s="127" t="s">
        <v>2037</v>
      </c>
      <c r="D86" s="127" t="s">
        <v>2043</v>
      </c>
      <c r="E86" s="127" t="s">
        <v>2007</v>
      </c>
      <c r="F86" s="127" t="s">
        <v>1941</v>
      </c>
      <c r="G86" s="127">
        <v>3</v>
      </c>
      <c r="H86" s="127" t="s">
        <v>1968</v>
      </c>
    </row>
    <row r="87" spans="3:8" hidden="1">
      <c r="C87" s="127" t="s">
        <v>2038</v>
      </c>
      <c r="D87" s="127" t="s">
        <v>2044</v>
      </c>
      <c r="E87" s="127" t="s">
        <v>2008</v>
      </c>
      <c r="F87" s="127" t="s">
        <v>1969</v>
      </c>
      <c r="G87" s="127">
        <v>4</v>
      </c>
      <c r="H87" s="127" t="s">
        <v>1970</v>
      </c>
    </row>
    <row r="88" spans="3:8" hidden="1">
      <c r="C88" s="127" t="s">
        <v>2039</v>
      </c>
      <c r="E88" s="127" t="s">
        <v>2009</v>
      </c>
      <c r="F88" s="127" t="s">
        <v>1971</v>
      </c>
      <c r="G88" s="127">
        <v>5</v>
      </c>
      <c r="H88" s="127" t="s">
        <v>1972</v>
      </c>
    </row>
    <row r="89" spans="3:8" hidden="1">
      <c r="E89" s="127" t="s">
        <v>2010</v>
      </c>
      <c r="F89" s="127" t="s">
        <v>1973</v>
      </c>
      <c r="G89" s="127">
        <v>6</v>
      </c>
      <c r="H89" s="127" t="s">
        <v>1974</v>
      </c>
    </row>
    <row r="90" spans="3:8" hidden="1">
      <c r="C90" s="127" t="s">
        <v>1964</v>
      </c>
      <c r="D90" s="127" t="s">
        <v>2013</v>
      </c>
      <c r="E90" s="127" t="s">
        <v>2011</v>
      </c>
      <c r="F90" s="127" t="s">
        <v>1929</v>
      </c>
      <c r="G90" s="127">
        <v>7</v>
      </c>
      <c r="H90" s="127" t="s">
        <v>1975</v>
      </c>
    </row>
    <row r="91" spans="3:8" hidden="1">
      <c r="C91" s="127" t="s">
        <v>2045</v>
      </c>
      <c r="D91" s="127" t="s">
        <v>2057</v>
      </c>
      <c r="E91" s="127" t="s">
        <v>95</v>
      </c>
      <c r="F91" s="127" t="s">
        <v>1937</v>
      </c>
      <c r="G91" s="127">
        <v>8</v>
      </c>
    </row>
    <row r="92" spans="3:8" hidden="1">
      <c r="C92" s="127" t="s">
        <v>2046</v>
      </c>
      <c r="D92" s="127" t="s">
        <v>2062</v>
      </c>
      <c r="E92" s="127" t="s">
        <v>102</v>
      </c>
      <c r="F92" s="127" t="s">
        <v>1935</v>
      </c>
      <c r="G92" s="127">
        <v>9</v>
      </c>
    </row>
    <row r="93" spans="3:8" hidden="1">
      <c r="C93" s="127" t="s">
        <v>2047</v>
      </c>
      <c r="D93" s="127" t="s">
        <v>2063</v>
      </c>
      <c r="E93" s="127" t="s">
        <v>696</v>
      </c>
      <c r="F93" s="127" t="s">
        <v>1928</v>
      </c>
      <c r="G93" s="156" t="s">
        <v>1943</v>
      </c>
    </row>
    <row r="94" spans="3:8" hidden="1">
      <c r="C94" s="127" t="s">
        <v>2048</v>
      </c>
      <c r="E94" s="127" t="s">
        <v>101</v>
      </c>
      <c r="F94" s="127" t="s">
        <v>1976</v>
      </c>
    </row>
    <row r="95" spans="3:8" hidden="1">
      <c r="C95" s="127" t="s">
        <v>2049</v>
      </c>
      <c r="D95" s="127" t="s">
        <v>2013</v>
      </c>
      <c r="E95" s="127" t="s">
        <v>697</v>
      </c>
      <c r="F95" s="127" t="s">
        <v>1938</v>
      </c>
    </row>
    <row r="96" spans="3:8" hidden="1">
      <c r="C96" s="127" t="s">
        <v>2050</v>
      </c>
      <c r="D96" s="127" t="s">
        <v>2060</v>
      </c>
      <c r="E96" s="127" t="s">
        <v>296</v>
      </c>
      <c r="F96" s="127" t="s">
        <v>1936</v>
      </c>
    </row>
    <row r="97" spans="3:6" hidden="1">
      <c r="C97" s="127" t="s">
        <v>2051</v>
      </c>
      <c r="D97" s="127" t="s">
        <v>2058</v>
      </c>
      <c r="E97" s="127" t="s">
        <v>561</v>
      </c>
      <c r="F97" s="127" t="s">
        <v>1977</v>
      </c>
    </row>
    <row r="98" spans="3:6" hidden="1">
      <c r="C98" s="127" t="s">
        <v>2052</v>
      </c>
      <c r="D98" s="127" t="s">
        <v>2059</v>
      </c>
      <c r="E98" s="127" t="s">
        <v>103</v>
      </c>
      <c r="F98" s="127" t="s">
        <v>1931</v>
      </c>
    </row>
    <row r="99" spans="3:6" hidden="1">
      <c r="D99" s="127" t="s">
        <v>1881</v>
      </c>
      <c r="E99" s="127" t="s">
        <v>2012</v>
      </c>
      <c r="F99" s="127" t="s">
        <v>1933</v>
      </c>
    </row>
    <row r="100" spans="3:6" hidden="1">
      <c r="F100" s="127" t="s">
        <v>1978</v>
      </c>
    </row>
    <row r="101" spans="3:6" hidden="1">
      <c r="D101" s="127" t="s">
        <v>2013</v>
      </c>
      <c r="F101" s="127" t="s">
        <v>1939</v>
      </c>
    </row>
    <row r="102" spans="3:6" hidden="1">
      <c r="D102" s="127" t="s">
        <v>2066</v>
      </c>
      <c r="F102" s="127" t="s">
        <v>1932</v>
      </c>
    </row>
    <row r="103" spans="3:6" hidden="1">
      <c r="D103" s="127" t="s">
        <v>2067</v>
      </c>
      <c r="F103" s="127" t="s">
        <v>1979</v>
      </c>
    </row>
    <row r="104" spans="3:6" hidden="1">
      <c r="F104" s="127" t="s">
        <v>1930</v>
      </c>
    </row>
    <row r="105" spans="3:6" hidden="1">
      <c r="F105" s="127" t="s">
        <v>1934</v>
      </c>
    </row>
    <row r="106" spans="3:6" hidden="1">
      <c r="F106" s="127" t="s">
        <v>1940</v>
      </c>
    </row>
    <row r="107" spans="3:6" hidden="1">
      <c r="F107" s="127" t="s">
        <v>1975</v>
      </c>
    </row>
    <row r="108" spans="3:6" hidden="1"/>
  </sheetData>
  <dataConsolidate/>
  <mergeCells count="67">
    <mergeCell ref="C38:C39"/>
    <mergeCell ref="H38:I39"/>
    <mergeCell ref="E39:G39"/>
    <mergeCell ref="D17:F17"/>
    <mergeCell ref="D16:F16"/>
    <mergeCell ref="D22:I22"/>
    <mergeCell ref="D18:F18"/>
    <mergeCell ref="C20:I20"/>
    <mergeCell ref="D21:I21"/>
    <mergeCell ref="C31:I31"/>
    <mergeCell ref="C32:I32"/>
    <mergeCell ref="E38:G38"/>
    <mergeCell ref="C48:C51"/>
    <mergeCell ref="E48:F48"/>
    <mergeCell ref="H48:I48"/>
    <mergeCell ref="E49:I49"/>
    <mergeCell ref="E50:F50"/>
    <mergeCell ref="H50:I50"/>
    <mergeCell ref="E51:F51"/>
    <mergeCell ref="H51:I51"/>
    <mergeCell ref="C44:C47"/>
    <mergeCell ref="E44:F44"/>
    <mergeCell ref="H44:I44"/>
    <mergeCell ref="E45:I45"/>
    <mergeCell ref="E46:F46"/>
    <mergeCell ref="H46:I46"/>
    <mergeCell ref="E47:F47"/>
    <mergeCell ref="H47:I47"/>
    <mergeCell ref="C40:C43"/>
    <mergeCell ref="K40:P40"/>
    <mergeCell ref="K41:P41"/>
    <mergeCell ref="E43:F43"/>
    <mergeCell ref="H43:I43"/>
    <mergeCell ref="H40:I40"/>
    <mergeCell ref="E41:I41"/>
    <mergeCell ref="E40:F40"/>
    <mergeCell ref="E42:F42"/>
    <mergeCell ref="H42:I42"/>
    <mergeCell ref="J32:O32"/>
    <mergeCell ref="C34:I34"/>
    <mergeCell ref="C35:I35"/>
    <mergeCell ref="C37:I37"/>
    <mergeCell ref="C15:I15"/>
    <mergeCell ref="C27:I27"/>
    <mergeCell ref="C28:I28"/>
    <mergeCell ref="C29:I29"/>
    <mergeCell ref="H16:I16"/>
    <mergeCell ref="H17:I17"/>
    <mergeCell ref="H18:I18"/>
    <mergeCell ref="C10:C13"/>
    <mergeCell ref="D10:F10"/>
    <mergeCell ref="G10:I10"/>
    <mergeCell ref="E11:F11"/>
    <mergeCell ref="E12:F12"/>
    <mergeCell ref="H12:I12"/>
    <mergeCell ref="E13:F13"/>
    <mergeCell ref="H13:I13"/>
    <mergeCell ref="C3:I3"/>
    <mergeCell ref="C5:I5"/>
    <mergeCell ref="C6:C9"/>
    <mergeCell ref="E6:F6"/>
    <mergeCell ref="H6:I6"/>
    <mergeCell ref="E7:F7"/>
    <mergeCell ref="H7:I7"/>
    <mergeCell ref="G8:I8"/>
    <mergeCell ref="E9:F9"/>
    <mergeCell ref="H9:I9"/>
  </mergeCells>
  <phoneticPr fontId="2" type="noConversion"/>
  <dataValidations count="9">
    <dataValidation type="list" allowBlank="1" showInputMessage="1" showErrorMessage="1" sqref="E8" xr:uid="{038FAF7F-6143-4C5F-B22C-D16DDDEE1AA5}">
      <formula1>$E$82:$E$99</formula1>
    </dataValidation>
    <dataValidation type="list" allowBlank="1" showInputMessage="1" showErrorMessage="1" sqref="H46:I46 H50:I50 H42" xr:uid="{F5370CAE-5F40-44A0-BF08-3EA6DFDF0603}">
      <formula1>$H$82:$H$90</formula1>
    </dataValidation>
    <dataValidation type="list" allowBlank="1" showInputMessage="1" showErrorMessage="1" sqref="E9:F9" xr:uid="{4F9F20EB-330D-4B35-A5B6-A8DB3AC126DC}">
      <formula1>$G$82:$G$93</formula1>
    </dataValidation>
    <dataValidation type="list" allowBlank="1" showInputMessage="1" showErrorMessage="1" sqref="H7:I7" xr:uid="{A64439F6-E8DA-402F-9507-427AA12FC303}">
      <formula1>$F$86:$F$111</formula1>
    </dataValidation>
    <dataValidation type="list" allowBlank="1" showInputMessage="1" showErrorMessage="1" sqref="D18" xr:uid="{D5C80EF9-DD6E-4A69-87AE-224D63A8404A}">
      <formula1>$C$82:$C$88</formula1>
    </dataValidation>
    <dataValidation type="list" allowBlank="1" showInputMessage="1" showErrorMessage="1" sqref="H18:I18" xr:uid="{4C6D8141-4844-49D4-8469-5D00DC080CA4}">
      <formula1>$D$101:$D$103</formula1>
    </dataValidation>
    <dataValidation type="list" allowBlank="1" showInputMessage="1" showErrorMessage="1" sqref="H17:I17" xr:uid="{7457324D-A8F7-446B-8488-98DBEDE9F431}">
      <formula1>$C$90:$C$98</formula1>
    </dataValidation>
    <dataValidation type="list" allowBlank="1" showInputMessage="1" showErrorMessage="1" sqref="D16:F16" xr:uid="{0137AE2B-A95E-472E-8F7C-8030974DF652}">
      <formula1>$D$90:$D$93</formula1>
    </dataValidation>
    <dataValidation type="list" allowBlank="1" showInputMessage="1" showErrorMessage="1" sqref="D17:F17" xr:uid="{473FE337-FEC2-4C49-BEE5-99B788229224}">
      <formula1>$D$95:$D$99</formula1>
    </dataValidation>
  </dataValidations>
  <printOptions horizontalCentered="1"/>
  <pageMargins left="0.15722222626209259" right="0.15722222626209259" top="0.47236111760139465" bottom="0.31486111879348755" header="0.31486111879348755" footer="0.31486111879348755"/>
  <pageSetup paperSize="9" scale="81" fitToHeight="0" orientation="portrait" r:id="rId1"/>
  <rowBreaks count="1" manualBreakCount="1">
    <brk id="36" min="1" max="9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41DEB-8493-4CE3-828A-BF8218E8A144}">
  <sheetPr codeName="Sheet5">
    <tabColor theme="8" tint="0.39997558519241921"/>
    <pageSetUpPr fitToPage="1"/>
  </sheetPr>
  <dimension ref="C1:Q77"/>
  <sheetViews>
    <sheetView showGridLines="0" zoomScaleNormal="100" zoomScaleSheetLayoutView="100" workbookViewId="0"/>
  </sheetViews>
  <sheetFormatPr defaultColWidth="9" defaultRowHeight="16.5"/>
  <cols>
    <col min="1" max="1" width="1.625" style="127" customWidth="1"/>
    <col min="2" max="2" width="2.125" style="127" customWidth="1"/>
    <col min="3" max="3" width="15" style="127" bestFit="1" customWidth="1"/>
    <col min="4" max="9" width="15.625" style="127" customWidth="1"/>
    <col min="10" max="10" width="2.125" style="127" customWidth="1"/>
    <col min="11" max="11" width="2.875" style="127" customWidth="1"/>
    <col min="12" max="16" width="9" style="127"/>
    <col min="17" max="17" width="12.875" style="127" customWidth="1"/>
    <col min="18" max="16384" width="9" style="127"/>
  </cols>
  <sheetData>
    <row r="1" spans="3:9" ht="9" customHeight="1"/>
    <row r="2" spans="3:9" ht="13.5" customHeight="1" thickBot="1"/>
    <row r="3" spans="3:9" ht="47.25" customHeight="1" thickTop="1" thickBot="1">
      <c r="C3" s="342" t="s">
        <v>2000</v>
      </c>
      <c r="D3" s="343"/>
      <c r="E3" s="343"/>
      <c r="F3" s="343"/>
      <c r="G3" s="343"/>
      <c r="H3" s="343"/>
      <c r="I3" s="344"/>
    </row>
    <row r="4" spans="3:9" ht="14.25" customHeight="1" thickTop="1" thickBot="1">
      <c r="C4" s="128"/>
      <c r="D4" s="128"/>
      <c r="E4" s="128"/>
      <c r="F4" s="128"/>
      <c r="G4" s="128"/>
      <c r="H4" s="128"/>
      <c r="I4" s="128"/>
    </row>
    <row r="5" spans="3:9" ht="26.25" customHeight="1">
      <c r="C5" s="318" t="s">
        <v>2016</v>
      </c>
      <c r="D5" s="319"/>
      <c r="E5" s="319"/>
      <c r="F5" s="319"/>
      <c r="G5" s="319"/>
      <c r="H5" s="319"/>
      <c r="I5" s="320"/>
    </row>
    <row r="6" spans="3:9" ht="26.25" customHeight="1" thickBot="1">
      <c r="C6" s="149" t="s">
        <v>2015</v>
      </c>
      <c r="D6" s="150"/>
      <c r="E6" s="153"/>
      <c r="F6" s="150"/>
      <c r="G6" s="153"/>
      <c r="H6" s="151"/>
      <c r="I6" s="155"/>
    </row>
    <row r="7" spans="3:9" ht="9.9499999999999993" customHeight="1" thickBot="1">
      <c r="C7" s="136"/>
      <c r="D7" s="136"/>
      <c r="E7" s="136"/>
      <c r="F7" s="137"/>
      <c r="G7" s="136"/>
      <c r="H7" s="136"/>
      <c r="I7" s="136"/>
    </row>
    <row r="8" spans="3:9" ht="26.25" customHeight="1">
      <c r="C8" s="345" t="s">
        <v>1956</v>
      </c>
      <c r="D8" s="346"/>
      <c r="E8" s="346"/>
      <c r="F8" s="346"/>
      <c r="G8" s="346"/>
      <c r="H8" s="346"/>
      <c r="I8" s="347"/>
    </row>
    <row r="9" spans="3:9" ht="20.100000000000001" customHeight="1">
      <c r="C9" s="220" t="s">
        <v>1990</v>
      </c>
      <c r="D9" s="139" t="s">
        <v>1957</v>
      </c>
      <c r="E9" s="222"/>
      <c r="F9" s="222"/>
      <c r="G9" s="139" t="s">
        <v>1958</v>
      </c>
      <c r="H9" s="222"/>
      <c r="I9" s="223"/>
    </row>
    <row r="10" spans="3:9" ht="20.100000000000001" customHeight="1">
      <c r="C10" s="221"/>
      <c r="D10" s="139" t="s">
        <v>1894</v>
      </c>
      <c r="E10" s="224"/>
      <c r="F10" s="225"/>
      <c r="G10" s="139" t="s">
        <v>1925</v>
      </c>
      <c r="H10" s="222"/>
      <c r="I10" s="223"/>
    </row>
    <row r="11" spans="3:9" ht="20.100000000000001" customHeight="1">
      <c r="C11" s="221"/>
      <c r="D11" s="139" t="s">
        <v>1959</v>
      </c>
      <c r="E11" s="159" t="s">
        <v>1964</v>
      </c>
      <c r="F11" s="141" t="s">
        <v>1955</v>
      </c>
      <c r="G11" s="222" t="s">
        <v>2014</v>
      </c>
      <c r="H11" s="222"/>
      <c r="I11" s="223"/>
    </row>
    <row r="12" spans="3:9" ht="20.100000000000001" customHeight="1">
      <c r="C12" s="221"/>
      <c r="D12" s="139" t="s">
        <v>1998</v>
      </c>
      <c r="E12" s="348" t="s">
        <v>2013</v>
      </c>
      <c r="F12" s="348"/>
      <c r="G12" s="139" t="s">
        <v>1909</v>
      </c>
      <c r="H12" s="222"/>
      <c r="I12" s="223"/>
    </row>
    <row r="13" spans="3:9" ht="20.100000000000001" customHeight="1">
      <c r="C13" s="227" t="s">
        <v>12</v>
      </c>
      <c r="D13" s="229" t="s">
        <v>3</v>
      </c>
      <c r="E13" s="229"/>
      <c r="F13" s="229"/>
      <c r="G13" s="229" t="s">
        <v>1997</v>
      </c>
      <c r="H13" s="229"/>
      <c r="I13" s="230"/>
    </row>
    <row r="14" spans="3:9" ht="20.100000000000001" customHeight="1">
      <c r="C14" s="227"/>
      <c r="D14" s="139" t="s">
        <v>1988</v>
      </c>
      <c r="E14" s="231"/>
      <c r="F14" s="231"/>
      <c r="G14" s="139" t="s">
        <v>1989</v>
      </c>
      <c r="H14" s="140"/>
      <c r="I14" s="142"/>
    </row>
    <row r="15" spans="3:9" ht="20.100000000000001" customHeight="1">
      <c r="C15" s="227"/>
      <c r="D15" s="139" t="s">
        <v>1981</v>
      </c>
      <c r="E15" s="231"/>
      <c r="F15" s="231"/>
      <c r="G15" s="139" t="s">
        <v>1981</v>
      </c>
      <c r="H15" s="222"/>
      <c r="I15" s="223"/>
    </row>
    <row r="16" spans="3:9" ht="20.100000000000001" customHeight="1" thickBot="1">
      <c r="C16" s="228"/>
      <c r="D16" s="143" t="s">
        <v>14</v>
      </c>
      <c r="E16" s="232"/>
      <c r="F16" s="232"/>
      <c r="G16" s="143" t="s">
        <v>14</v>
      </c>
      <c r="H16" s="233"/>
      <c r="I16" s="234"/>
    </row>
    <row r="17" spans="3:17" ht="8.25" customHeight="1" thickBot="1">
      <c r="C17" s="136"/>
      <c r="D17" s="136"/>
      <c r="E17" s="136"/>
      <c r="F17" s="137"/>
      <c r="G17" s="136"/>
      <c r="H17" s="136"/>
      <c r="I17" s="136"/>
    </row>
    <row r="18" spans="3:17" ht="24.95" customHeight="1">
      <c r="C18" s="318" t="s">
        <v>2024</v>
      </c>
      <c r="D18" s="319"/>
      <c r="E18" s="319"/>
      <c r="F18" s="319"/>
      <c r="G18" s="319" t="s">
        <v>2027</v>
      </c>
      <c r="H18" s="319"/>
      <c r="I18" s="320"/>
    </row>
    <row r="19" spans="3:17" ht="20.100000000000001" customHeight="1">
      <c r="C19" s="325" t="s">
        <v>1994</v>
      </c>
      <c r="D19" s="339" t="s">
        <v>1993</v>
      </c>
      <c r="E19" s="340"/>
      <c r="F19" s="341"/>
      <c r="G19" s="333" t="s">
        <v>1995</v>
      </c>
      <c r="H19" s="334"/>
      <c r="I19" s="335"/>
    </row>
    <row r="20" spans="3:17" ht="20.100000000000001" customHeight="1">
      <c r="C20" s="326"/>
      <c r="D20" s="154" t="s">
        <v>1982</v>
      </c>
      <c r="E20" s="154"/>
      <c r="F20" s="154"/>
      <c r="G20" s="336"/>
      <c r="H20" s="337"/>
      <c r="I20" s="338"/>
    </row>
    <row r="21" spans="3:17" ht="20.100000000000001" customHeight="1" thickBot="1">
      <c r="C21" s="152" t="s">
        <v>1992</v>
      </c>
      <c r="D21" s="153" t="s">
        <v>2023</v>
      </c>
      <c r="E21" s="153"/>
      <c r="F21" s="153"/>
      <c r="G21" s="330" t="s">
        <v>1996</v>
      </c>
      <c r="H21" s="331"/>
      <c r="I21" s="332"/>
      <c r="L21" s="303"/>
      <c r="M21" s="303"/>
      <c r="N21" s="303"/>
      <c r="O21" s="303"/>
      <c r="P21" s="303"/>
      <c r="Q21" s="303"/>
    </row>
    <row r="22" spans="3:17" ht="10.5" customHeight="1" thickBot="1">
      <c r="C22" s="136"/>
      <c r="D22" s="136"/>
      <c r="E22" s="138"/>
      <c r="F22" s="137"/>
      <c r="G22" s="136"/>
      <c r="H22" s="136"/>
      <c r="I22" s="136"/>
    </row>
    <row r="23" spans="3:17" ht="24.95" customHeight="1">
      <c r="C23" s="304" t="s">
        <v>2030</v>
      </c>
      <c r="D23" s="305"/>
      <c r="E23" s="305"/>
      <c r="F23" s="305"/>
      <c r="G23" s="305"/>
      <c r="H23" s="305"/>
      <c r="I23" s="306"/>
      <c r="L23" s="129"/>
    </row>
    <row r="24" spans="3:17" ht="99.75" customHeight="1" thickBot="1">
      <c r="C24" s="307"/>
      <c r="D24" s="308"/>
      <c r="E24" s="308"/>
      <c r="F24" s="308"/>
      <c r="G24" s="308"/>
      <c r="H24" s="308"/>
      <c r="I24" s="309"/>
      <c r="K24"/>
      <c r="L24" s="129"/>
    </row>
    <row r="25" spans="3:17" ht="5.0999999999999996" customHeight="1" thickBot="1">
      <c r="C25" s="136"/>
      <c r="D25" s="136"/>
      <c r="E25" s="136"/>
      <c r="F25" s="137"/>
      <c r="G25" s="136"/>
      <c r="H25" s="136"/>
      <c r="I25" s="136"/>
    </row>
    <row r="26" spans="3:17" ht="20.100000000000001" customHeight="1">
      <c r="C26" s="304" t="s">
        <v>1960</v>
      </c>
      <c r="D26" s="305"/>
      <c r="E26" s="305"/>
      <c r="F26" s="305"/>
      <c r="G26" s="305"/>
      <c r="H26" s="305"/>
      <c r="I26" s="306"/>
      <c r="N26" s="130"/>
    </row>
    <row r="27" spans="3:17">
      <c r="C27" s="310" t="s">
        <v>2001</v>
      </c>
      <c r="D27" s="144" t="s">
        <v>1907</v>
      </c>
      <c r="E27" s="313"/>
      <c r="F27" s="313"/>
      <c r="G27" s="145" t="s">
        <v>1999</v>
      </c>
      <c r="H27" s="314"/>
      <c r="I27" s="315"/>
    </row>
    <row r="28" spans="3:17">
      <c r="C28" s="311"/>
      <c r="D28" s="146" t="s">
        <v>1961</v>
      </c>
      <c r="E28" s="316"/>
      <c r="F28" s="316"/>
      <c r="G28" s="316"/>
      <c r="H28" s="316"/>
      <c r="I28" s="317"/>
      <c r="L28" s="235"/>
      <c r="M28" s="235"/>
      <c r="N28" s="235"/>
      <c r="O28" s="235"/>
      <c r="P28" s="235"/>
      <c r="Q28" s="235"/>
    </row>
    <row r="29" spans="3:17">
      <c r="C29" s="311"/>
      <c r="D29" s="146" t="s">
        <v>1962</v>
      </c>
      <c r="E29" s="327"/>
      <c r="F29" s="322"/>
      <c r="G29" s="147" t="s">
        <v>1984</v>
      </c>
      <c r="H29" s="323" t="s">
        <v>1964</v>
      </c>
      <c r="I29" s="324"/>
      <c r="L29" s="235" t="s">
        <v>1987</v>
      </c>
      <c r="M29" s="235"/>
      <c r="N29" s="235"/>
      <c r="O29" s="235"/>
      <c r="P29" s="235"/>
      <c r="Q29" s="235"/>
    </row>
    <row r="30" spans="3:17" ht="120" customHeight="1">
      <c r="C30" s="312"/>
      <c r="D30" s="148" t="s">
        <v>2020</v>
      </c>
      <c r="E30" s="328"/>
      <c r="F30" s="328"/>
      <c r="G30" s="148" t="s">
        <v>2020</v>
      </c>
      <c r="H30" s="328"/>
      <c r="I30" s="329"/>
      <c r="L30" s="133" t="s">
        <v>1986</v>
      </c>
      <c r="M30" s="134"/>
      <c r="N30" s="135"/>
      <c r="O30" s="134"/>
      <c r="P30" s="134"/>
      <c r="Q30" s="134"/>
    </row>
    <row r="31" spans="3:17">
      <c r="C31" s="310" t="s">
        <v>2002</v>
      </c>
      <c r="D31" s="144" t="s">
        <v>1907</v>
      </c>
      <c r="E31" s="313"/>
      <c r="F31" s="313"/>
      <c r="G31" s="145" t="s">
        <v>1999</v>
      </c>
      <c r="H31" s="314"/>
      <c r="I31" s="315"/>
      <c r="N31" s="130"/>
    </row>
    <row r="32" spans="3:17">
      <c r="C32" s="311"/>
      <c r="D32" s="146" t="s">
        <v>1961</v>
      </c>
      <c r="E32" s="316"/>
      <c r="F32" s="316"/>
      <c r="G32" s="316"/>
      <c r="H32" s="316"/>
      <c r="I32" s="317"/>
      <c r="N32" s="130"/>
    </row>
    <row r="33" spans="3:14">
      <c r="C33" s="311"/>
      <c r="D33" s="146" t="s">
        <v>1962</v>
      </c>
      <c r="E33" s="322"/>
      <c r="F33" s="322"/>
      <c r="G33" s="147" t="s">
        <v>1963</v>
      </c>
      <c r="H33" s="323" t="s">
        <v>1964</v>
      </c>
      <c r="I33" s="324"/>
      <c r="N33" s="130"/>
    </row>
    <row r="34" spans="3:14" ht="120" customHeight="1" thickBot="1">
      <c r="C34" s="321"/>
      <c r="D34" s="171" t="s">
        <v>2020</v>
      </c>
      <c r="E34" s="301"/>
      <c r="F34" s="301"/>
      <c r="G34" s="171" t="s">
        <v>2020</v>
      </c>
      <c r="H34" s="301"/>
      <c r="I34" s="302"/>
      <c r="N34" s="130"/>
    </row>
    <row r="35" spans="3:14" ht="6.75" customHeight="1"/>
    <row r="52" spans="3:8" hidden="1">
      <c r="C52" s="127" t="s">
        <v>1964</v>
      </c>
      <c r="E52" s="127" t="s">
        <v>2013</v>
      </c>
      <c r="F52" s="127" t="s">
        <v>1964</v>
      </c>
      <c r="G52" s="127" t="s">
        <v>1964</v>
      </c>
      <c r="H52" s="127" t="s">
        <v>1964</v>
      </c>
    </row>
    <row r="53" spans="3:8" hidden="1">
      <c r="E53" s="127" t="s">
        <v>2004</v>
      </c>
      <c r="F53" s="127" t="s">
        <v>1752</v>
      </c>
      <c r="G53" s="127">
        <v>0</v>
      </c>
      <c r="H53" s="127" t="s">
        <v>1965</v>
      </c>
    </row>
    <row r="54" spans="3:8" hidden="1">
      <c r="E54" s="127" t="s">
        <v>2005</v>
      </c>
      <c r="F54" s="127" t="s">
        <v>1756</v>
      </c>
      <c r="G54" s="127">
        <v>1</v>
      </c>
      <c r="H54" s="127" t="s">
        <v>1966</v>
      </c>
    </row>
    <row r="55" spans="3:8" hidden="1">
      <c r="E55" s="127" t="s">
        <v>2006</v>
      </c>
      <c r="F55" s="127" t="s">
        <v>1942</v>
      </c>
      <c r="G55" s="127">
        <v>2</v>
      </c>
      <c r="H55" s="127" t="s">
        <v>1967</v>
      </c>
    </row>
    <row r="56" spans="3:8" hidden="1">
      <c r="E56" s="127" t="s">
        <v>2007</v>
      </c>
      <c r="F56" s="127" t="s">
        <v>1941</v>
      </c>
      <c r="G56" s="127">
        <v>3</v>
      </c>
      <c r="H56" s="127" t="s">
        <v>1968</v>
      </c>
    </row>
    <row r="57" spans="3:8" hidden="1">
      <c r="E57" s="127" t="s">
        <v>2008</v>
      </c>
      <c r="F57" s="127" t="s">
        <v>1969</v>
      </c>
      <c r="G57" s="127">
        <v>4</v>
      </c>
      <c r="H57" s="127" t="s">
        <v>1970</v>
      </c>
    </row>
    <row r="58" spans="3:8" hidden="1">
      <c r="E58" s="127" t="s">
        <v>2009</v>
      </c>
      <c r="F58" s="127" t="s">
        <v>1971</v>
      </c>
      <c r="G58" s="127">
        <v>5</v>
      </c>
      <c r="H58" s="127" t="s">
        <v>1972</v>
      </c>
    </row>
    <row r="59" spans="3:8" hidden="1">
      <c r="E59" s="127" t="s">
        <v>2010</v>
      </c>
      <c r="F59" s="127" t="s">
        <v>1973</v>
      </c>
      <c r="G59" s="127">
        <v>6</v>
      </c>
      <c r="H59" s="127" t="s">
        <v>1974</v>
      </c>
    </row>
    <row r="60" spans="3:8" hidden="1">
      <c r="E60" s="127" t="s">
        <v>2011</v>
      </c>
      <c r="F60" s="127" t="s">
        <v>1929</v>
      </c>
      <c r="G60" s="127">
        <v>7</v>
      </c>
      <c r="H60" s="127" t="s">
        <v>1975</v>
      </c>
    </row>
    <row r="61" spans="3:8" hidden="1">
      <c r="E61" s="127" t="s">
        <v>95</v>
      </c>
      <c r="F61" s="127" t="s">
        <v>1937</v>
      </c>
      <c r="G61" s="127">
        <v>8</v>
      </c>
    </row>
    <row r="62" spans="3:8" hidden="1">
      <c r="E62" s="127" t="s">
        <v>102</v>
      </c>
      <c r="F62" s="127" t="s">
        <v>1935</v>
      </c>
      <c r="G62" s="127">
        <v>9</v>
      </c>
    </row>
    <row r="63" spans="3:8" hidden="1">
      <c r="E63" s="127" t="s">
        <v>696</v>
      </c>
      <c r="F63" s="127" t="s">
        <v>1928</v>
      </c>
      <c r="G63" s="156" t="s">
        <v>1943</v>
      </c>
    </row>
    <row r="64" spans="3:8" hidden="1">
      <c r="E64" s="127" t="s">
        <v>101</v>
      </c>
      <c r="F64" s="127" t="s">
        <v>1976</v>
      </c>
    </row>
    <row r="65" spans="5:6" hidden="1">
      <c r="E65" s="127" t="s">
        <v>697</v>
      </c>
      <c r="F65" s="127" t="s">
        <v>1938</v>
      </c>
    </row>
    <row r="66" spans="5:6" hidden="1">
      <c r="E66" s="127" t="s">
        <v>296</v>
      </c>
      <c r="F66" s="127" t="s">
        <v>1936</v>
      </c>
    </row>
    <row r="67" spans="5:6" hidden="1">
      <c r="E67" s="127" t="s">
        <v>561</v>
      </c>
      <c r="F67" s="127" t="s">
        <v>1977</v>
      </c>
    </row>
    <row r="68" spans="5:6" hidden="1">
      <c r="E68" s="127" t="s">
        <v>103</v>
      </c>
      <c r="F68" s="127" t="s">
        <v>1931</v>
      </c>
    </row>
    <row r="69" spans="5:6" hidden="1">
      <c r="E69" s="127" t="s">
        <v>2012</v>
      </c>
      <c r="F69" s="127" t="s">
        <v>1933</v>
      </c>
    </row>
    <row r="70" spans="5:6" hidden="1">
      <c r="F70" s="127" t="s">
        <v>1978</v>
      </c>
    </row>
    <row r="71" spans="5:6" hidden="1">
      <c r="F71" s="127" t="s">
        <v>1939</v>
      </c>
    </row>
    <row r="72" spans="5:6" hidden="1">
      <c r="F72" s="127" t="s">
        <v>1932</v>
      </c>
    </row>
    <row r="73" spans="5:6" hidden="1">
      <c r="F73" s="127" t="s">
        <v>1979</v>
      </c>
    </row>
    <row r="74" spans="5:6" hidden="1">
      <c r="F74" s="127" t="s">
        <v>1930</v>
      </c>
    </row>
    <row r="75" spans="5:6" hidden="1">
      <c r="F75" s="127" t="s">
        <v>1934</v>
      </c>
    </row>
    <row r="76" spans="5:6" hidden="1">
      <c r="F76" s="127" t="s">
        <v>1940</v>
      </c>
    </row>
    <row r="77" spans="5:6" hidden="1">
      <c r="F77" s="127" t="s">
        <v>1975</v>
      </c>
    </row>
  </sheetData>
  <mergeCells count="47">
    <mergeCell ref="C3:I3"/>
    <mergeCell ref="C5:I5"/>
    <mergeCell ref="C8:I8"/>
    <mergeCell ref="C9:C12"/>
    <mergeCell ref="E9:F9"/>
    <mergeCell ref="H9:I9"/>
    <mergeCell ref="H10:I10"/>
    <mergeCell ref="G11:I11"/>
    <mergeCell ref="E12:F12"/>
    <mergeCell ref="E10:F10"/>
    <mergeCell ref="H12:I12"/>
    <mergeCell ref="C18:F18"/>
    <mergeCell ref="G18:I18"/>
    <mergeCell ref="C31:C34"/>
    <mergeCell ref="E31:F31"/>
    <mergeCell ref="H31:I31"/>
    <mergeCell ref="E32:I32"/>
    <mergeCell ref="E33:F33"/>
    <mergeCell ref="H33:I33"/>
    <mergeCell ref="C19:C20"/>
    <mergeCell ref="E29:F29"/>
    <mergeCell ref="H29:I29"/>
    <mergeCell ref="E30:F30"/>
    <mergeCell ref="H30:I30"/>
    <mergeCell ref="G21:I21"/>
    <mergeCell ref="G19:I20"/>
    <mergeCell ref="D19:F19"/>
    <mergeCell ref="E14:F14"/>
    <mergeCell ref="E16:F16"/>
    <mergeCell ref="C13:C16"/>
    <mergeCell ref="D13:F13"/>
    <mergeCell ref="G13:I13"/>
    <mergeCell ref="H15:I15"/>
    <mergeCell ref="E15:F15"/>
    <mergeCell ref="H16:I16"/>
    <mergeCell ref="E34:F34"/>
    <mergeCell ref="H34:I34"/>
    <mergeCell ref="L29:Q29"/>
    <mergeCell ref="L21:Q21"/>
    <mergeCell ref="L28:Q28"/>
    <mergeCell ref="C23:I23"/>
    <mergeCell ref="C24:I24"/>
    <mergeCell ref="C26:I26"/>
    <mergeCell ref="C27:C30"/>
    <mergeCell ref="E27:F27"/>
    <mergeCell ref="H27:I27"/>
    <mergeCell ref="E28:I28"/>
  </mergeCells>
  <phoneticPr fontId="2" type="noConversion"/>
  <dataValidations count="4">
    <dataValidation type="list" allowBlank="1" showInputMessage="1" showErrorMessage="1" sqref="H29:I29 H33:I33" xr:uid="{BA303A6A-3824-4AE5-88FB-B03E8846C855}">
      <formula1>$H$52:$H$61</formula1>
    </dataValidation>
    <dataValidation type="list" allowBlank="1" showInputMessage="1" showErrorMessage="1" sqref="E12:F12" xr:uid="{C1466192-D5BD-4232-A20B-6181521BA17E}">
      <formula1>$G$52:$G$63</formula1>
    </dataValidation>
    <dataValidation type="list" allowBlank="1" showInputMessage="1" showErrorMessage="1" sqref="H10:I10" xr:uid="{A01EBFBA-2847-40B8-8BFF-4599F00AD801}">
      <formula1>$F$52:$F$77</formula1>
    </dataValidation>
    <dataValidation type="list" allowBlank="1" showInputMessage="1" showErrorMessage="1" sqref="E11" xr:uid="{B624E044-6890-4686-836D-D52D32B96FB9}">
      <formula1>$E$53:$E$69</formula1>
    </dataValidation>
  </dataValidations>
  <printOptions horizontalCentered="1"/>
  <pageMargins left="0.15722222626209259" right="0.15722222626209259" top="0.47236111760139465" bottom="0.31486111879348755" header="0.31486111879348755" footer="0.31486111879348755"/>
  <pageSetup paperSize="9" scale="8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0">
              <controlPr defaultSize="0" autoFill="0" autoLine="0" autoPict="0">
                <anchor moveWithCells="1">
                  <from>
                    <xdr:col>4</xdr:col>
                    <xdr:colOff>95250</xdr:colOff>
                    <xdr:row>5</xdr:row>
                    <xdr:rowOff>38100</xdr:rowOff>
                  </from>
                  <to>
                    <xdr:col>4</xdr:col>
                    <xdr:colOff>1095375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11">
              <controlPr defaultSize="0" autoFill="0" autoLine="0" autoPict="0">
                <anchor moveWithCells="1">
                  <from>
                    <xdr:col>6</xdr:col>
                    <xdr:colOff>123825</xdr:colOff>
                    <xdr:row>5</xdr:row>
                    <xdr:rowOff>66675</xdr:rowOff>
                  </from>
                  <to>
                    <xdr:col>6</xdr:col>
                    <xdr:colOff>1057275</xdr:colOff>
                    <xdr:row>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12">
              <controlPr defaultSize="0" autoFill="0" autoLine="0" autoPict="0">
                <anchor moveWithCells="1">
                  <from>
                    <xdr:col>8</xdr:col>
                    <xdr:colOff>142875</xdr:colOff>
                    <xdr:row>5</xdr:row>
                    <xdr:rowOff>47625</xdr:rowOff>
                  </from>
                  <to>
                    <xdr:col>8</xdr:col>
                    <xdr:colOff>1047750</xdr:colOff>
                    <xdr:row>5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5764B-2066-4887-836A-8FE94B113DA5}">
  <sheetPr codeName="Sheet1">
    <tabColor theme="8" tint="0.59999389629810485"/>
    <pageSetUpPr fitToPage="1"/>
  </sheetPr>
  <dimension ref="C1:O77"/>
  <sheetViews>
    <sheetView showGridLines="0" tabSelected="1" zoomScaleNormal="100" zoomScaleSheetLayoutView="100" workbookViewId="0">
      <selection activeCell="H29" sqref="H29:I29"/>
    </sheetView>
  </sheetViews>
  <sheetFormatPr defaultColWidth="9" defaultRowHeight="16.5"/>
  <cols>
    <col min="1" max="1" width="1.625" style="127" customWidth="1"/>
    <col min="2" max="2" width="2.125" style="127" customWidth="1"/>
    <col min="3" max="3" width="18" style="127" customWidth="1"/>
    <col min="4" max="9" width="15.625" style="127" customWidth="1"/>
    <col min="10" max="10" width="1.75" style="127" customWidth="1"/>
    <col min="11" max="14" width="9" style="127"/>
    <col min="15" max="15" width="12.875" style="127" customWidth="1"/>
    <col min="16" max="16384" width="9" style="127"/>
  </cols>
  <sheetData>
    <row r="1" spans="3:9" ht="9" customHeight="1"/>
    <row r="2" spans="3:9" ht="13.5" customHeight="1"/>
    <row r="3" spans="3:9" ht="47.25" customHeight="1">
      <c r="C3" s="355" t="s">
        <v>2121</v>
      </c>
      <c r="D3" s="356"/>
      <c r="E3" s="356"/>
      <c r="F3" s="356"/>
      <c r="G3" s="356"/>
      <c r="H3" s="356"/>
      <c r="I3" s="356"/>
    </row>
    <row r="4" spans="3:9" ht="14.25" customHeight="1" thickBot="1">
      <c r="C4" s="128"/>
      <c r="D4" s="128"/>
      <c r="E4" s="128"/>
      <c r="F4" s="128"/>
      <c r="G4" s="128"/>
      <c r="H4" s="128"/>
      <c r="I4" s="128"/>
    </row>
    <row r="5" spans="3:9" ht="20.100000000000001" customHeight="1">
      <c r="C5" s="357" t="s">
        <v>2021</v>
      </c>
      <c r="D5" s="358"/>
      <c r="E5" s="358"/>
      <c r="F5" s="358"/>
      <c r="G5" s="358"/>
      <c r="H5" s="358"/>
      <c r="I5" s="359"/>
    </row>
    <row r="6" spans="3:9" ht="20.100000000000001" customHeight="1">
      <c r="C6" s="220" t="s">
        <v>2119</v>
      </c>
      <c r="D6" s="139" t="s">
        <v>1957</v>
      </c>
      <c r="E6" s="222"/>
      <c r="F6" s="222"/>
      <c r="G6" s="139" t="s">
        <v>1958</v>
      </c>
      <c r="H6" s="222"/>
      <c r="I6" s="223"/>
    </row>
    <row r="7" spans="3:9" ht="20.100000000000001" customHeight="1">
      <c r="C7" s="221"/>
      <c r="D7" s="139" t="s">
        <v>1894</v>
      </c>
      <c r="E7" s="224" t="s">
        <v>2118</v>
      </c>
      <c r="F7" s="225"/>
      <c r="G7" s="139" t="s">
        <v>1925</v>
      </c>
      <c r="H7" s="348" t="s">
        <v>1964</v>
      </c>
      <c r="I7" s="223"/>
    </row>
    <row r="8" spans="3:9" ht="20.100000000000001" customHeight="1">
      <c r="C8" s="221"/>
      <c r="D8" s="139" t="s">
        <v>1959</v>
      </c>
      <c r="E8" s="159" t="s">
        <v>1964</v>
      </c>
      <c r="F8" s="376"/>
      <c r="G8" s="377"/>
      <c r="H8" s="377"/>
      <c r="I8" s="378"/>
    </row>
    <row r="9" spans="3:9">
      <c r="C9" s="221"/>
      <c r="D9" s="139" t="s">
        <v>1998</v>
      </c>
      <c r="E9" s="348" t="s">
        <v>1964</v>
      </c>
      <c r="F9" s="348"/>
      <c r="G9" s="139" t="s">
        <v>1909</v>
      </c>
      <c r="H9" s="222"/>
      <c r="I9" s="223"/>
    </row>
    <row r="10" spans="3:9" ht="20.100000000000001" customHeight="1">
      <c r="C10" s="227" t="s">
        <v>12</v>
      </c>
      <c r="D10" s="229" t="s">
        <v>3</v>
      </c>
      <c r="E10" s="229"/>
      <c r="F10" s="229"/>
      <c r="G10" s="229" t="s">
        <v>1997</v>
      </c>
      <c r="H10" s="229"/>
      <c r="I10" s="230"/>
    </row>
    <row r="11" spans="3:9" ht="20.100000000000001" customHeight="1">
      <c r="C11" s="227"/>
      <c r="D11" s="139" t="s">
        <v>1988</v>
      </c>
      <c r="E11" s="231"/>
      <c r="F11" s="231"/>
      <c r="G11" s="139" t="s">
        <v>1989</v>
      </c>
      <c r="H11" s="140"/>
      <c r="I11" s="142"/>
    </row>
    <row r="12" spans="3:9" ht="20.100000000000001" customHeight="1">
      <c r="C12" s="227"/>
      <c r="D12" s="139" t="s">
        <v>1981</v>
      </c>
      <c r="E12" s="231"/>
      <c r="F12" s="231"/>
      <c r="G12" s="139" t="s">
        <v>1981</v>
      </c>
      <c r="H12" s="222"/>
      <c r="I12" s="223"/>
    </row>
    <row r="13" spans="3:9" ht="20.100000000000001" customHeight="1" thickBot="1">
      <c r="C13" s="228"/>
      <c r="D13" s="143" t="s">
        <v>14</v>
      </c>
      <c r="E13" s="360"/>
      <c r="F13" s="232"/>
      <c r="G13" s="143" t="s">
        <v>14</v>
      </c>
      <c r="H13" s="233"/>
      <c r="I13" s="234"/>
    </row>
    <row r="14" spans="3:9" ht="9.9499999999999993" customHeight="1">
      <c r="C14" s="188"/>
      <c r="D14" s="189"/>
      <c r="E14" s="136"/>
      <c r="F14" s="136"/>
      <c r="G14" s="136"/>
      <c r="H14" s="161"/>
      <c r="I14" s="161"/>
    </row>
    <row r="15" spans="3:9" ht="9.9499999999999993" customHeight="1" thickBot="1">
      <c r="C15" s="160"/>
      <c r="D15" s="136"/>
      <c r="E15" s="136"/>
      <c r="F15" s="136"/>
      <c r="G15" s="136"/>
      <c r="H15" s="161"/>
      <c r="I15" s="161"/>
    </row>
    <row r="16" spans="3:9" ht="20.100000000000001" customHeight="1">
      <c r="C16" s="373" t="s">
        <v>2122</v>
      </c>
      <c r="D16" s="374"/>
      <c r="E16" s="374"/>
      <c r="F16" s="374"/>
      <c r="G16" s="374"/>
      <c r="H16" s="374"/>
      <c r="I16" s="375"/>
    </row>
    <row r="17" spans="3:15" ht="20.100000000000001" customHeight="1">
      <c r="C17" s="379" t="s">
        <v>2112</v>
      </c>
      <c r="D17" s="380"/>
      <c r="E17" s="254" t="s">
        <v>2113</v>
      </c>
      <c r="F17" s="381"/>
      <c r="G17" s="381"/>
      <c r="H17" s="381"/>
      <c r="I17" s="255"/>
    </row>
    <row r="18" spans="3:15" ht="20.100000000000001" customHeight="1">
      <c r="C18" s="179" t="s">
        <v>2025</v>
      </c>
      <c r="D18" s="163"/>
      <c r="E18" s="163"/>
      <c r="F18" s="163"/>
      <c r="G18" s="185"/>
      <c r="H18" s="163"/>
      <c r="I18" s="165"/>
    </row>
    <row r="19" spans="3:15" ht="20.100000000000001" customHeight="1">
      <c r="C19" s="179" t="s">
        <v>1980</v>
      </c>
      <c r="D19" s="163"/>
      <c r="E19" s="163"/>
      <c r="F19" s="163"/>
      <c r="G19" s="185"/>
      <c r="H19" s="163"/>
      <c r="I19" s="165"/>
    </row>
    <row r="20" spans="3:15" ht="20.100000000000001" customHeight="1" thickBot="1">
      <c r="C20" s="180" t="s">
        <v>2022</v>
      </c>
      <c r="D20" s="186"/>
      <c r="E20" s="186"/>
      <c r="F20" s="186"/>
      <c r="G20" s="187"/>
      <c r="H20" s="186"/>
      <c r="I20" s="169"/>
      <c r="J20" s="303"/>
      <c r="K20" s="303"/>
      <c r="L20" s="303"/>
      <c r="M20" s="303"/>
      <c r="N20" s="303"/>
      <c r="O20" s="303"/>
    </row>
    <row r="21" spans="3:15" ht="9.9499999999999993" customHeight="1" thickBot="1">
      <c r="C21" s="132"/>
      <c r="D21" s="132"/>
      <c r="E21" s="132"/>
      <c r="F21" s="132"/>
      <c r="G21" s="132"/>
      <c r="H21" s="132"/>
      <c r="I21" s="132"/>
      <c r="J21" s="129"/>
    </row>
    <row r="22" spans="3:15" ht="20.100000000000001" customHeight="1">
      <c r="C22" s="361" t="s">
        <v>2123</v>
      </c>
      <c r="D22" s="362"/>
      <c r="E22" s="362"/>
      <c r="F22" s="362"/>
      <c r="G22" s="362"/>
      <c r="H22" s="362"/>
      <c r="I22" s="363"/>
      <c r="J22" s="129"/>
    </row>
    <row r="23" spans="3:15" ht="20.100000000000001" customHeight="1" thickBot="1">
      <c r="C23" s="364"/>
      <c r="D23" s="365"/>
      <c r="E23" s="365"/>
      <c r="F23" s="365"/>
      <c r="G23" s="365"/>
      <c r="H23" s="365"/>
      <c r="I23" s="366"/>
      <c r="J23" s="129"/>
    </row>
    <row r="24" spans="3:15" ht="9.9499999999999993" customHeight="1" thickBot="1">
      <c r="C24" s="132"/>
      <c r="D24" s="132"/>
      <c r="E24" s="132"/>
      <c r="F24" s="132"/>
      <c r="G24" s="132"/>
      <c r="H24" s="132"/>
      <c r="I24" s="132"/>
      <c r="J24" s="129"/>
    </row>
    <row r="25" spans="3:15" ht="20.100000000000001" customHeight="1">
      <c r="C25" s="361" t="s">
        <v>2125</v>
      </c>
      <c r="D25" s="362"/>
      <c r="E25" s="362"/>
      <c r="F25" s="362"/>
      <c r="G25" s="362"/>
      <c r="H25" s="362"/>
      <c r="I25" s="363"/>
      <c r="J25" s="129"/>
    </row>
    <row r="26" spans="3:15" ht="150" customHeight="1" thickBot="1">
      <c r="C26" s="367"/>
      <c r="D26" s="368"/>
      <c r="E26" s="368"/>
      <c r="F26" s="368"/>
      <c r="G26" s="368"/>
      <c r="H26" s="368"/>
      <c r="I26" s="369"/>
      <c r="J26" s="235"/>
      <c r="K26" s="235"/>
      <c r="L26" s="235"/>
      <c r="M26" s="235"/>
      <c r="N26" s="235"/>
      <c r="O26" s="235"/>
    </row>
    <row r="27" spans="3:15" ht="9.9499999999999993" customHeight="1" thickBot="1">
      <c r="C27"/>
      <c r="D27"/>
      <c r="E27"/>
      <c r="F27"/>
      <c r="G27"/>
      <c r="H27"/>
      <c r="I27"/>
    </row>
    <row r="28" spans="3:15" ht="21" customHeight="1">
      <c r="C28" s="370" t="s">
        <v>2124</v>
      </c>
      <c r="D28" s="371"/>
      <c r="E28" s="371"/>
      <c r="F28" s="371"/>
      <c r="G28" s="371"/>
      <c r="H28" s="371"/>
      <c r="I28" s="372"/>
    </row>
    <row r="29" spans="3:15" ht="20.25" customHeight="1">
      <c r="C29" s="192" t="s">
        <v>1</v>
      </c>
      <c r="D29" s="430" t="s">
        <v>1908</v>
      </c>
      <c r="E29" s="431"/>
      <c r="F29" s="190" t="s">
        <v>2114</v>
      </c>
      <c r="G29" s="190" t="s">
        <v>2115</v>
      </c>
      <c r="H29" s="353" t="s">
        <v>105</v>
      </c>
      <c r="I29" s="354"/>
    </row>
    <row r="30" spans="3:15">
      <c r="C30" s="193" t="s">
        <v>2120</v>
      </c>
      <c r="D30" s="432" t="s">
        <v>2116</v>
      </c>
      <c r="E30" s="433"/>
      <c r="F30" s="191">
        <v>30000</v>
      </c>
      <c r="G30" s="191">
        <v>15000</v>
      </c>
      <c r="H30" s="349" t="s">
        <v>2117</v>
      </c>
      <c r="I30" s="350"/>
    </row>
    <row r="31" spans="3:15">
      <c r="C31" s="193"/>
      <c r="D31" s="432"/>
      <c r="E31" s="433"/>
      <c r="F31" s="191"/>
      <c r="G31" s="191"/>
      <c r="H31" s="349" t="s">
        <v>2117</v>
      </c>
      <c r="I31" s="350"/>
    </row>
    <row r="32" spans="3:15">
      <c r="C32" s="193"/>
      <c r="D32" s="432"/>
      <c r="E32" s="433"/>
      <c r="F32" s="191"/>
      <c r="G32" s="191"/>
      <c r="H32" s="349" t="s">
        <v>2117</v>
      </c>
      <c r="I32" s="350"/>
    </row>
    <row r="33" spans="3:9">
      <c r="C33" s="193"/>
      <c r="D33" s="432"/>
      <c r="E33" s="433"/>
      <c r="F33" s="191"/>
      <c r="G33" s="191"/>
      <c r="H33" s="349" t="s">
        <v>2117</v>
      </c>
      <c r="I33" s="350"/>
    </row>
    <row r="34" spans="3:9" ht="17.25" thickBot="1">
      <c r="C34" s="194"/>
      <c r="D34" s="434"/>
      <c r="E34" s="435"/>
      <c r="F34" s="195"/>
      <c r="G34" s="195"/>
      <c r="H34" s="351" t="s">
        <v>2117</v>
      </c>
      <c r="I34" s="352"/>
    </row>
    <row r="52" spans="3:8" hidden="1">
      <c r="C52" s="127" t="s">
        <v>1964</v>
      </c>
      <c r="E52" s="127" t="s">
        <v>2013</v>
      </c>
      <c r="F52" s="127" t="s">
        <v>1964</v>
      </c>
      <c r="G52" s="127" t="s">
        <v>1964</v>
      </c>
      <c r="H52" s="127" t="s">
        <v>1964</v>
      </c>
    </row>
    <row r="53" spans="3:8" hidden="1">
      <c r="E53" s="127" t="s">
        <v>2004</v>
      </c>
      <c r="F53" s="127" t="s">
        <v>1752</v>
      </c>
      <c r="G53" s="127">
        <v>0</v>
      </c>
      <c r="H53" s="127" t="s">
        <v>1965</v>
      </c>
    </row>
    <row r="54" spans="3:8" hidden="1">
      <c r="E54" s="127" t="s">
        <v>2005</v>
      </c>
      <c r="F54" s="127" t="s">
        <v>1756</v>
      </c>
      <c r="G54" s="127">
        <v>1</v>
      </c>
      <c r="H54" s="127" t="s">
        <v>1966</v>
      </c>
    </row>
    <row r="55" spans="3:8" hidden="1">
      <c r="E55" s="127" t="s">
        <v>2006</v>
      </c>
      <c r="F55" s="127" t="s">
        <v>1942</v>
      </c>
      <c r="G55" s="127">
        <v>2</v>
      </c>
      <c r="H55" s="127" t="s">
        <v>1967</v>
      </c>
    </row>
    <row r="56" spans="3:8" hidden="1">
      <c r="E56" s="127" t="s">
        <v>2007</v>
      </c>
      <c r="F56" s="127" t="s">
        <v>1941</v>
      </c>
      <c r="G56" s="127">
        <v>3</v>
      </c>
      <c r="H56" s="127" t="s">
        <v>1968</v>
      </c>
    </row>
    <row r="57" spans="3:8" hidden="1">
      <c r="E57" s="127" t="s">
        <v>2008</v>
      </c>
      <c r="F57" s="127" t="s">
        <v>1969</v>
      </c>
      <c r="G57" s="127">
        <v>4</v>
      </c>
      <c r="H57" s="127" t="s">
        <v>1970</v>
      </c>
    </row>
    <row r="58" spans="3:8" hidden="1">
      <c r="E58" s="127" t="s">
        <v>2009</v>
      </c>
      <c r="F58" s="127" t="s">
        <v>1971</v>
      </c>
      <c r="G58" s="127">
        <v>5</v>
      </c>
      <c r="H58" s="127" t="s">
        <v>1972</v>
      </c>
    </row>
    <row r="59" spans="3:8" hidden="1">
      <c r="E59" s="127" t="s">
        <v>2010</v>
      </c>
      <c r="F59" s="127" t="s">
        <v>1973</v>
      </c>
      <c r="G59" s="127">
        <v>6</v>
      </c>
      <c r="H59" s="127" t="s">
        <v>1974</v>
      </c>
    </row>
    <row r="60" spans="3:8" hidden="1">
      <c r="E60" s="127" t="s">
        <v>2011</v>
      </c>
      <c r="F60" s="127" t="s">
        <v>1929</v>
      </c>
      <c r="G60" s="127">
        <v>7</v>
      </c>
      <c r="H60" s="127" t="s">
        <v>1975</v>
      </c>
    </row>
    <row r="61" spans="3:8" hidden="1">
      <c r="E61" s="127" t="s">
        <v>95</v>
      </c>
      <c r="F61" s="127" t="s">
        <v>1937</v>
      </c>
      <c r="G61" s="127">
        <v>8</v>
      </c>
    </row>
    <row r="62" spans="3:8" hidden="1">
      <c r="E62" s="127" t="s">
        <v>102</v>
      </c>
      <c r="F62" s="127" t="s">
        <v>1935</v>
      </c>
      <c r="G62" s="127">
        <v>9</v>
      </c>
    </row>
    <row r="63" spans="3:8" hidden="1">
      <c r="E63" s="127" t="s">
        <v>696</v>
      </c>
      <c r="F63" s="127" t="s">
        <v>1928</v>
      </c>
      <c r="G63" s="156" t="s">
        <v>1943</v>
      </c>
    </row>
    <row r="64" spans="3:8" hidden="1">
      <c r="E64" s="127" t="s">
        <v>101</v>
      </c>
      <c r="F64" s="127" t="s">
        <v>1976</v>
      </c>
    </row>
    <row r="65" spans="5:6" hidden="1">
      <c r="E65" s="127" t="s">
        <v>697</v>
      </c>
      <c r="F65" s="127" t="s">
        <v>1938</v>
      </c>
    </row>
    <row r="66" spans="5:6" hidden="1">
      <c r="E66" s="127" t="s">
        <v>296</v>
      </c>
      <c r="F66" s="127" t="s">
        <v>1936</v>
      </c>
    </row>
    <row r="67" spans="5:6" hidden="1">
      <c r="E67" s="127" t="s">
        <v>561</v>
      </c>
      <c r="F67" s="127" t="s">
        <v>1977</v>
      </c>
    </row>
    <row r="68" spans="5:6" hidden="1">
      <c r="E68" s="127" t="s">
        <v>103</v>
      </c>
      <c r="F68" s="127" t="s">
        <v>1931</v>
      </c>
    </row>
    <row r="69" spans="5:6" hidden="1">
      <c r="E69" s="127" t="s">
        <v>2012</v>
      </c>
      <c r="F69" s="127" t="s">
        <v>1933</v>
      </c>
    </row>
    <row r="70" spans="5:6" hidden="1">
      <c r="F70" s="127" t="s">
        <v>1978</v>
      </c>
    </row>
    <row r="71" spans="5:6" hidden="1">
      <c r="F71" s="127" t="s">
        <v>1939</v>
      </c>
    </row>
    <row r="72" spans="5:6" hidden="1">
      <c r="F72" s="127" t="s">
        <v>1932</v>
      </c>
    </row>
    <row r="73" spans="5:6" hidden="1">
      <c r="F73" s="127" t="s">
        <v>1979</v>
      </c>
    </row>
    <row r="74" spans="5:6" hidden="1">
      <c r="F74" s="127" t="s">
        <v>1930</v>
      </c>
    </row>
    <row r="75" spans="5:6" hidden="1">
      <c r="F75" s="127" t="s">
        <v>1934</v>
      </c>
    </row>
    <row r="76" spans="5:6" hidden="1">
      <c r="F76" s="127" t="s">
        <v>1940</v>
      </c>
    </row>
    <row r="77" spans="5:6" hidden="1">
      <c r="F77" s="127" t="s">
        <v>1975</v>
      </c>
    </row>
  </sheetData>
  <dataConsolidate/>
  <mergeCells count="40">
    <mergeCell ref="D34:E34"/>
    <mergeCell ref="D29:E29"/>
    <mergeCell ref="D30:E30"/>
    <mergeCell ref="D31:E31"/>
    <mergeCell ref="D32:E32"/>
    <mergeCell ref="D33:E33"/>
    <mergeCell ref="C28:I28"/>
    <mergeCell ref="C16:I16"/>
    <mergeCell ref="E6:F6"/>
    <mergeCell ref="F8:I8"/>
    <mergeCell ref="C17:D17"/>
    <mergeCell ref="E17:I17"/>
    <mergeCell ref="J20:O20"/>
    <mergeCell ref="C25:I25"/>
    <mergeCell ref="J26:O26"/>
    <mergeCell ref="C22:I22"/>
    <mergeCell ref="C23:I23"/>
    <mergeCell ref="C26:I26"/>
    <mergeCell ref="C3:I3"/>
    <mergeCell ref="C5:I5"/>
    <mergeCell ref="E9:F9"/>
    <mergeCell ref="H9:I9"/>
    <mergeCell ref="E12:F12"/>
    <mergeCell ref="H6:I6"/>
    <mergeCell ref="E7:F7"/>
    <mergeCell ref="H7:I7"/>
    <mergeCell ref="H12:I12"/>
    <mergeCell ref="C6:C9"/>
    <mergeCell ref="C10:C13"/>
    <mergeCell ref="D10:F10"/>
    <mergeCell ref="G10:I10"/>
    <mergeCell ref="E11:F11"/>
    <mergeCell ref="E13:F13"/>
    <mergeCell ref="H13:I13"/>
    <mergeCell ref="H30:I30"/>
    <mergeCell ref="H34:I34"/>
    <mergeCell ref="H32:I32"/>
    <mergeCell ref="H33:I33"/>
    <mergeCell ref="H29:I29"/>
    <mergeCell ref="H31:I31"/>
  </mergeCells>
  <phoneticPr fontId="2" type="noConversion"/>
  <dataValidations count="3">
    <dataValidation type="list" allowBlank="1" showInputMessage="1" showErrorMessage="1" sqref="H7:I7" xr:uid="{091209F8-8F11-4E9F-B1D6-9E62B5A7A097}">
      <formula1>$F$52:$F$77</formula1>
    </dataValidation>
    <dataValidation type="list" allowBlank="1" showInputMessage="1" showErrorMessage="1" sqref="E9:F9" xr:uid="{E1CEF2B7-BD27-4201-B619-DCBDF66DA4A8}">
      <formula1>$G$52:$G$63</formula1>
    </dataValidation>
    <dataValidation type="list" allowBlank="1" showInputMessage="1" showErrorMessage="1" sqref="E8" xr:uid="{7E553AAE-920B-46F4-9B9E-9E9EC73920BC}">
      <formula1>$E$52:$E$69</formula1>
    </dataValidation>
  </dataValidations>
  <printOptions horizontalCentered="1"/>
  <pageMargins left="0.15722222626209259" right="0.15722222626209259" top="0.47236111760139465" bottom="0.31486111879348755" header="0.31486111879348755" footer="0.31486111879348755"/>
  <pageSetup paperSize="9" scale="82" fitToHeight="0" orientation="portrait" r:id="rId1"/>
  <rowBreaks count="1" manualBreakCount="1">
    <brk id="27" min="1" max="9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E8DE8-9A96-4B9E-A23A-15E2264EF5BE}">
  <sheetPr codeName="Sheet6">
    <tabColor theme="3" tint="0.79998168889431442"/>
    <pageSetUpPr fitToPage="1"/>
  </sheetPr>
  <dimension ref="C1:AC41"/>
  <sheetViews>
    <sheetView showGridLines="0" view="pageBreakPreview" zoomScale="70" zoomScaleNormal="70" zoomScaleSheetLayoutView="70" workbookViewId="0">
      <selection activeCell="V20" sqref="V20"/>
    </sheetView>
  </sheetViews>
  <sheetFormatPr defaultRowHeight="16.5"/>
  <cols>
    <col min="1" max="1" width="2" customWidth="1"/>
    <col min="2" max="2" width="2.625" customWidth="1"/>
    <col min="3" max="14" width="13" customWidth="1"/>
    <col min="15" max="15" width="11.125" customWidth="1"/>
    <col min="16" max="16" width="1.625" customWidth="1"/>
  </cols>
  <sheetData>
    <row r="1" spans="3:29" ht="9.75" customHeight="1"/>
    <row r="2" spans="3:29" ht="17.25" thickBot="1"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</row>
    <row r="3" spans="3:29" s="184" customFormat="1" ht="87" customHeight="1" thickBot="1">
      <c r="C3" s="414" t="s">
        <v>2111</v>
      </c>
      <c r="D3" s="415"/>
      <c r="E3" s="415"/>
      <c r="F3" s="415"/>
      <c r="G3" s="415"/>
      <c r="H3" s="415"/>
      <c r="I3" s="415"/>
      <c r="J3" s="415"/>
      <c r="K3" s="415"/>
      <c r="L3" s="415"/>
      <c r="M3" s="415"/>
      <c r="N3" s="415"/>
      <c r="O3" s="416"/>
    </row>
    <row r="4" spans="3:29" ht="36" customHeight="1" thickBot="1">
      <c r="C4" s="417" t="s">
        <v>2110</v>
      </c>
      <c r="D4" s="418"/>
      <c r="E4" s="418"/>
      <c r="F4" s="418"/>
      <c r="G4" s="418"/>
      <c r="H4" s="418"/>
      <c r="I4" s="418"/>
      <c r="J4" s="418"/>
      <c r="K4" s="418"/>
      <c r="L4" s="418"/>
      <c r="M4" s="418"/>
      <c r="N4" s="418"/>
      <c r="O4" s="419"/>
    </row>
    <row r="5" spans="3:29" ht="26.25" customHeight="1">
      <c r="C5" s="420" t="s">
        <v>2109</v>
      </c>
      <c r="D5" s="392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3"/>
      <c r="Q5" s="382" t="s">
        <v>2108</v>
      </c>
      <c r="R5" s="382"/>
      <c r="S5" s="382"/>
      <c r="T5" s="382"/>
      <c r="U5" s="382"/>
      <c r="V5" s="382"/>
      <c r="W5" s="382"/>
      <c r="X5" s="382"/>
      <c r="Y5" s="382"/>
      <c r="Z5" s="382"/>
      <c r="AA5" s="382"/>
      <c r="AB5" s="382"/>
      <c r="AC5" s="382"/>
    </row>
    <row r="6" spans="3:29" ht="28.5" customHeight="1">
      <c r="C6" s="421" t="s">
        <v>2107</v>
      </c>
      <c r="D6" s="422"/>
      <c r="E6" s="422"/>
      <c r="F6" s="422"/>
      <c r="G6" s="422"/>
      <c r="H6" s="422"/>
      <c r="I6" s="422"/>
      <c r="J6" s="422"/>
      <c r="K6" s="422"/>
      <c r="L6" s="422"/>
      <c r="M6" s="422"/>
      <c r="N6" s="422"/>
      <c r="O6" s="423"/>
      <c r="Q6" s="382"/>
      <c r="R6" s="382"/>
      <c r="S6" s="382"/>
      <c r="T6" s="382"/>
      <c r="U6" s="382"/>
      <c r="V6" s="382"/>
      <c r="W6" s="382"/>
      <c r="X6" s="382"/>
      <c r="Y6" s="382"/>
      <c r="Z6" s="382"/>
      <c r="AA6" s="382"/>
      <c r="AB6" s="382"/>
      <c r="AC6" s="382"/>
    </row>
    <row r="7" spans="3:29" ht="26.25" customHeight="1">
      <c r="C7" s="420" t="s">
        <v>2106</v>
      </c>
      <c r="D7" s="392"/>
      <c r="E7" s="392"/>
      <c r="F7" s="392"/>
      <c r="G7" s="392"/>
      <c r="H7" s="392"/>
      <c r="I7" s="392"/>
      <c r="J7" s="392"/>
      <c r="K7" s="392"/>
      <c r="L7" s="392"/>
      <c r="M7" s="392"/>
      <c r="N7" s="392"/>
      <c r="O7" s="393"/>
      <c r="Q7" s="382"/>
      <c r="R7" s="382"/>
      <c r="S7" s="382"/>
      <c r="T7" s="382"/>
      <c r="U7" s="382"/>
      <c r="V7" s="382"/>
      <c r="W7" s="382"/>
      <c r="X7" s="382"/>
      <c r="Y7" s="382"/>
      <c r="Z7" s="382"/>
      <c r="AA7" s="382"/>
      <c r="AB7" s="382"/>
      <c r="AC7" s="382"/>
    </row>
    <row r="8" spans="3:29" ht="26.25" customHeight="1">
      <c r="C8" s="402" t="s">
        <v>2099</v>
      </c>
      <c r="D8" s="392"/>
      <c r="E8" s="392"/>
      <c r="F8" s="392"/>
      <c r="G8" s="392"/>
      <c r="H8" s="392"/>
      <c r="I8" s="392"/>
      <c r="J8" s="392"/>
      <c r="K8" s="392"/>
      <c r="L8" s="392"/>
      <c r="M8" s="392"/>
      <c r="N8" s="392"/>
      <c r="O8" s="393"/>
    </row>
    <row r="9" spans="3:29" ht="26.25" customHeight="1">
      <c r="C9" s="407" t="s">
        <v>2098</v>
      </c>
      <c r="D9" s="392"/>
      <c r="E9" s="392"/>
      <c r="F9" s="392"/>
      <c r="G9" s="392"/>
      <c r="H9" s="392"/>
      <c r="I9" s="392"/>
      <c r="J9" s="392"/>
      <c r="K9" s="392"/>
      <c r="L9" s="392"/>
      <c r="M9" s="392"/>
      <c r="N9" s="392"/>
      <c r="O9" s="393"/>
    </row>
    <row r="10" spans="3:29" ht="26.25" customHeight="1">
      <c r="C10" s="391" t="s">
        <v>2093</v>
      </c>
      <c r="D10" s="392"/>
      <c r="E10" s="392"/>
      <c r="F10" s="392"/>
      <c r="G10" s="392"/>
      <c r="H10" s="392"/>
      <c r="I10" s="392"/>
      <c r="J10" s="392"/>
      <c r="K10" s="392"/>
      <c r="L10" s="392"/>
      <c r="M10" s="392"/>
      <c r="N10" s="392"/>
      <c r="O10" s="393"/>
    </row>
    <row r="11" spans="3:29" ht="26.25" customHeight="1">
      <c r="C11" s="391" t="s">
        <v>2105</v>
      </c>
      <c r="D11" s="392"/>
      <c r="E11" s="392"/>
      <c r="F11" s="392"/>
      <c r="G11" s="392"/>
      <c r="H11" s="392"/>
      <c r="I11" s="392"/>
      <c r="J11" s="392"/>
      <c r="K11" s="392"/>
      <c r="L11" s="392"/>
      <c r="M11" s="392"/>
      <c r="N11" s="392"/>
      <c r="O11" s="393"/>
    </row>
    <row r="12" spans="3:29" ht="26.25" customHeight="1">
      <c r="C12" s="404" t="s">
        <v>2104</v>
      </c>
      <c r="D12" s="405"/>
      <c r="E12" s="405"/>
      <c r="F12" s="405"/>
      <c r="G12" s="405"/>
      <c r="H12" s="405"/>
      <c r="I12" s="405"/>
      <c r="J12" s="405"/>
      <c r="K12" s="405"/>
      <c r="L12" s="405"/>
      <c r="M12" s="405"/>
      <c r="N12" s="405"/>
      <c r="O12" s="406"/>
    </row>
    <row r="13" spans="3:29" ht="26.25" customHeight="1">
      <c r="C13" s="391" t="s">
        <v>2090</v>
      </c>
      <c r="D13" s="392"/>
      <c r="E13" s="392"/>
      <c r="F13" s="392"/>
      <c r="G13" s="392"/>
      <c r="H13" s="392"/>
      <c r="I13" s="392"/>
      <c r="J13" s="392"/>
      <c r="K13" s="392"/>
      <c r="L13" s="392"/>
      <c r="M13" s="392"/>
      <c r="N13" s="392"/>
      <c r="O13" s="393"/>
    </row>
    <row r="14" spans="3:29" ht="51.6" customHeight="1">
      <c r="C14" s="394" t="s">
        <v>2103</v>
      </c>
      <c r="D14" s="392"/>
      <c r="E14" s="392"/>
      <c r="F14" s="392"/>
      <c r="G14" s="392"/>
      <c r="H14" s="392"/>
      <c r="I14" s="392"/>
      <c r="J14" s="392"/>
      <c r="K14" s="392"/>
      <c r="L14" s="392"/>
      <c r="M14" s="392"/>
      <c r="N14" s="392"/>
      <c r="O14" s="393"/>
    </row>
    <row r="15" spans="3:29" ht="29.45" customHeight="1">
      <c r="C15" s="384" t="s">
        <v>2102</v>
      </c>
      <c r="D15" s="385"/>
      <c r="E15" s="385"/>
      <c r="F15" s="385"/>
      <c r="G15" s="385"/>
      <c r="H15" s="385"/>
      <c r="I15" s="385"/>
      <c r="J15" s="385"/>
      <c r="K15" s="385"/>
      <c r="L15" s="385"/>
      <c r="M15" s="385"/>
      <c r="N15" s="385"/>
      <c r="O15" s="386"/>
    </row>
    <row r="16" spans="3:29" ht="29.45" customHeight="1" thickBot="1">
      <c r="C16" s="387" t="s">
        <v>2083</v>
      </c>
      <c r="D16" s="388"/>
      <c r="E16" s="388"/>
      <c r="F16" s="388"/>
      <c r="G16" s="388"/>
      <c r="H16" s="388"/>
      <c r="I16" s="389" t="s">
        <v>2082</v>
      </c>
      <c r="J16" s="389"/>
      <c r="K16" s="389"/>
      <c r="L16" s="389"/>
      <c r="M16" s="389"/>
      <c r="N16" s="389"/>
      <c r="O16" s="390"/>
    </row>
    <row r="17" spans="3:15" ht="36" customHeight="1" thickBot="1">
      <c r="C17" s="417" t="s">
        <v>2101</v>
      </c>
      <c r="D17" s="418"/>
      <c r="E17" s="418"/>
      <c r="F17" s="418"/>
      <c r="G17" s="418"/>
      <c r="H17" s="418"/>
      <c r="I17" s="418"/>
      <c r="J17" s="418"/>
      <c r="K17" s="418"/>
      <c r="L17" s="418"/>
      <c r="M17" s="418"/>
      <c r="N17" s="418"/>
      <c r="O17" s="419"/>
    </row>
    <row r="18" spans="3:15" ht="26.25" customHeight="1">
      <c r="C18" s="391" t="s">
        <v>2100</v>
      </c>
      <c r="D18" s="392"/>
      <c r="E18" s="392"/>
      <c r="F18" s="392"/>
      <c r="G18" s="392"/>
      <c r="H18" s="392"/>
      <c r="I18" s="392"/>
      <c r="J18" s="392"/>
      <c r="K18" s="392"/>
      <c r="L18" s="392"/>
      <c r="M18" s="392"/>
      <c r="N18" s="392"/>
      <c r="O18" s="393"/>
    </row>
    <row r="19" spans="3:15" ht="26.25" customHeight="1">
      <c r="C19" s="402" t="s">
        <v>2099</v>
      </c>
      <c r="D19" s="392"/>
      <c r="E19" s="392"/>
      <c r="F19" s="392"/>
      <c r="G19" s="392"/>
      <c r="H19" s="392"/>
      <c r="I19" s="392"/>
      <c r="J19" s="392"/>
      <c r="K19" s="392"/>
      <c r="L19" s="392"/>
      <c r="M19" s="392"/>
      <c r="N19" s="392"/>
      <c r="O19" s="393"/>
    </row>
    <row r="20" spans="3:15" ht="26.25" customHeight="1">
      <c r="C20" s="407" t="s">
        <v>2098</v>
      </c>
      <c r="D20" s="392"/>
      <c r="E20" s="392"/>
      <c r="F20" s="392"/>
      <c r="G20" s="392"/>
      <c r="H20" s="392"/>
      <c r="I20" s="392"/>
      <c r="J20" s="392"/>
      <c r="K20" s="392"/>
      <c r="L20" s="392"/>
      <c r="M20" s="392"/>
      <c r="N20" s="392"/>
      <c r="O20" s="393"/>
    </row>
    <row r="21" spans="3:15" ht="26.25" customHeight="1">
      <c r="C21" s="391" t="s">
        <v>2097</v>
      </c>
      <c r="D21" s="392"/>
      <c r="E21" s="392"/>
      <c r="F21" s="392"/>
      <c r="G21" s="392"/>
      <c r="H21" s="392"/>
      <c r="I21" s="392"/>
      <c r="J21" s="392"/>
      <c r="K21" s="392"/>
      <c r="L21" s="392"/>
      <c r="M21" s="392"/>
      <c r="N21" s="392"/>
      <c r="O21" s="393"/>
    </row>
    <row r="22" spans="3:15" ht="26.25" customHeight="1">
      <c r="C22" s="407" t="s">
        <v>2096</v>
      </c>
      <c r="D22" s="392"/>
      <c r="E22" s="392"/>
      <c r="F22" s="392"/>
      <c r="G22" s="392"/>
      <c r="H22" s="392"/>
      <c r="I22" s="392"/>
      <c r="J22" s="392"/>
      <c r="K22" s="392"/>
      <c r="L22" s="392"/>
      <c r="M22" s="392"/>
      <c r="N22" s="392"/>
      <c r="O22" s="393"/>
    </row>
    <row r="23" spans="3:15" ht="26.25" customHeight="1">
      <c r="C23" s="407" t="s">
        <v>2095</v>
      </c>
      <c r="D23" s="392"/>
      <c r="E23" s="392"/>
      <c r="F23" s="392"/>
      <c r="G23" s="392"/>
      <c r="H23" s="392"/>
      <c r="I23" s="392"/>
      <c r="J23" s="392"/>
      <c r="K23" s="392"/>
      <c r="L23" s="392"/>
      <c r="M23" s="392"/>
      <c r="N23" s="392"/>
      <c r="O23" s="393"/>
    </row>
    <row r="24" spans="3:15" ht="26.25" customHeight="1">
      <c r="C24" s="408" t="s">
        <v>2094</v>
      </c>
      <c r="D24" s="409"/>
      <c r="E24" s="409"/>
      <c r="F24" s="409"/>
      <c r="G24" s="409"/>
      <c r="H24" s="409"/>
      <c r="I24" s="409"/>
      <c r="J24" s="409"/>
      <c r="K24" s="409"/>
      <c r="L24" s="409"/>
      <c r="M24" s="409"/>
      <c r="N24" s="409"/>
      <c r="O24" s="410"/>
    </row>
    <row r="25" spans="3:15" ht="26.25" customHeight="1">
      <c r="C25" s="391" t="s">
        <v>2093</v>
      </c>
      <c r="D25" s="392"/>
      <c r="E25" s="392"/>
      <c r="F25" s="392"/>
      <c r="G25" s="392"/>
      <c r="H25" s="392"/>
      <c r="I25" s="392"/>
      <c r="J25" s="392"/>
      <c r="K25" s="392"/>
      <c r="L25" s="392"/>
      <c r="M25" s="392"/>
      <c r="N25" s="392"/>
      <c r="O25" s="393"/>
    </row>
    <row r="26" spans="3:15" ht="26.25" customHeight="1">
      <c r="C26" s="391" t="s">
        <v>2092</v>
      </c>
      <c r="D26" s="392"/>
      <c r="E26" s="392"/>
      <c r="F26" s="392"/>
      <c r="G26" s="392"/>
      <c r="H26" s="392"/>
      <c r="I26" s="392"/>
      <c r="J26" s="392"/>
      <c r="K26" s="392"/>
      <c r="L26" s="392"/>
      <c r="M26" s="392"/>
      <c r="N26" s="392"/>
      <c r="O26" s="393"/>
    </row>
    <row r="27" spans="3:15" ht="26.25" customHeight="1">
      <c r="C27" s="404" t="s">
        <v>2091</v>
      </c>
      <c r="D27" s="405"/>
      <c r="E27" s="405"/>
      <c r="F27" s="405"/>
      <c r="G27" s="405"/>
      <c r="H27" s="405"/>
      <c r="I27" s="405"/>
      <c r="J27" s="405"/>
      <c r="K27" s="405"/>
      <c r="L27" s="405"/>
      <c r="M27" s="405"/>
      <c r="N27" s="405"/>
      <c r="O27" s="406"/>
    </row>
    <row r="28" spans="3:15" ht="26.25" customHeight="1">
      <c r="C28" s="391" t="s">
        <v>2090</v>
      </c>
      <c r="D28" s="392"/>
      <c r="E28" s="392"/>
      <c r="F28" s="392"/>
      <c r="G28" s="392"/>
      <c r="H28" s="392"/>
      <c r="I28" s="392"/>
      <c r="J28" s="392"/>
      <c r="K28" s="392"/>
      <c r="L28" s="392"/>
      <c r="M28" s="392"/>
      <c r="N28" s="392"/>
      <c r="O28" s="393"/>
    </row>
    <row r="29" spans="3:15" ht="55.9" customHeight="1">
      <c r="C29" s="394" t="s">
        <v>2089</v>
      </c>
      <c r="D29" s="392"/>
      <c r="E29" s="392"/>
      <c r="F29" s="392"/>
      <c r="G29" s="392"/>
      <c r="H29" s="392"/>
      <c r="I29" s="392"/>
      <c r="J29" s="392"/>
      <c r="K29" s="392"/>
      <c r="L29" s="392"/>
      <c r="M29" s="392"/>
      <c r="N29" s="392"/>
      <c r="O29" s="393"/>
    </row>
    <row r="30" spans="3:15" ht="29.45" customHeight="1">
      <c r="C30" s="384" t="s">
        <v>2088</v>
      </c>
      <c r="D30" s="385"/>
      <c r="E30" s="385"/>
      <c r="F30" s="385"/>
      <c r="G30" s="385"/>
      <c r="H30" s="385"/>
      <c r="I30" s="385"/>
      <c r="J30" s="385"/>
      <c r="K30" s="385"/>
      <c r="L30" s="385"/>
      <c r="M30" s="385"/>
      <c r="N30" s="385"/>
      <c r="O30" s="386"/>
    </row>
    <row r="31" spans="3:15" ht="29.45" customHeight="1" thickBot="1">
      <c r="C31" s="387" t="s">
        <v>2083</v>
      </c>
      <c r="D31" s="388"/>
      <c r="E31" s="388"/>
      <c r="F31" s="388"/>
      <c r="G31" s="388"/>
      <c r="H31" s="388"/>
      <c r="I31" s="389" t="s">
        <v>2082</v>
      </c>
      <c r="J31" s="389"/>
      <c r="K31" s="389"/>
      <c r="L31" s="389"/>
      <c r="M31" s="389"/>
      <c r="N31" s="389"/>
      <c r="O31" s="390"/>
    </row>
    <row r="32" spans="3:15" ht="36" customHeight="1" thickBot="1">
      <c r="C32" s="427" t="s">
        <v>2087</v>
      </c>
      <c r="D32" s="428"/>
      <c r="E32" s="428"/>
      <c r="F32" s="428"/>
      <c r="G32" s="428"/>
      <c r="H32" s="428"/>
      <c r="I32" s="428"/>
      <c r="J32" s="428"/>
      <c r="K32" s="428"/>
      <c r="L32" s="428"/>
      <c r="M32" s="428"/>
      <c r="N32" s="428"/>
      <c r="O32" s="429"/>
    </row>
    <row r="33" spans="3:15" ht="28.15" customHeight="1">
      <c r="C33" s="411" t="s">
        <v>2086</v>
      </c>
      <c r="D33" s="412"/>
      <c r="E33" s="412"/>
      <c r="F33" s="412"/>
      <c r="G33" s="412"/>
      <c r="H33" s="412"/>
      <c r="I33" s="412"/>
      <c r="J33" s="412"/>
      <c r="K33" s="412"/>
      <c r="L33" s="412"/>
      <c r="M33" s="412"/>
      <c r="N33" s="412"/>
      <c r="O33" s="413"/>
    </row>
    <row r="34" spans="3:15" ht="28.15" customHeight="1">
      <c r="C34" s="424" t="s">
        <v>2085</v>
      </c>
      <c r="D34" s="425"/>
      <c r="E34" s="425"/>
      <c r="F34" s="425"/>
      <c r="G34" s="425"/>
      <c r="H34" s="425"/>
      <c r="I34" s="425"/>
      <c r="J34" s="425"/>
      <c r="K34" s="425"/>
      <c r="L34" s="425"/>
      <c r="M34" s="425"/>
      <c r="N34" s="425"/>
      <c r="O34" s="426"/>
    </row>
    <row r="35" spans="3:15" ht="29.45" customHeight="1">
      <c r="C35" s="384" t="s">
        <v>2084</v>
      </c>
      <c r="D35" s="385"/>
      <c r="E35" s="385"/>
      <c r="F35" s="385"/>
      <c r="G35" s="385"/>
      <c r="H35" s="385"/>
      <c r="I35" s="385"/>
      <c r="J35" s="385"/>
      <c r="K35" s="385"/>
      <c r="L35" s="385"/>
      <c r="M35" s="385"/>
      <c r="N35" s="385"/>
      <c r="O35" s="386"/>
    </row>
    <row r="36" spans="3:15" ht="29.45" customHeight="1" thickBot="1">
      <c r="C36" s="387" t="s">
        <v>2083</v>
      </c>
      <c r="D36" s="388"/>
      <c r="E36" s="388"/>
      <c r="F36" s="388"/>
      <c r="G36" s="388"/>
      <c r="H36" s="388"/>
      <c r="I36" s="389" t="s">
        <v>2082</v>
      </c>
      <c r="J36" s="389"/>
      <c r="K36" s="389"/>
      <c r="L36" s="389"/>
      <c r="M36" s="389"/>
      <c r="N36" s="389"/>
      <c r="O36" s="390"/>
    </row>
    <row r="37" spans="3:15" ht="73.150000000000006" customHeight="1" thickBot="1">
      <c r="C37" s="403" t="s">
        <v>2081</v>
      </c>
      <c r="D37" s="403"/>
      <c r="E37" s="403"/>
      <c r="F37" s="403"/>
      <c r="G37" s="403"/>
      <c r="H37" s="403"/>
      <c r="I37" s="403"/>
      <c r="J37" s="403"/>
      <c r="K37" s="403"/>
      <c r="L37" s="403"/>
      <c r="M37" s="403"/>
      <c r="N37" s="403"/>
      <c r="O37" s="403"/>
    </row>
    <row r="38" spans="3:15" ht="59.45" customHeight="1">
      <c r="C38" s="395"/>
      <c r="D38" s="396"/>
      <c r="E38" s="396"/>
      <c r="F38" s="396"/>
      <c r="G38" s="396"/>
      <c r="H38" s="396" t="s">
        <v>2080</v>
      </c>
      <c r="I38" s="396"/>
      <c r="J38" s="396"/>
      <c r="K38" s="396"/>
      <c r="L38" s="399"/>
      <c r="M38" s="399"/>
      <c r="N38" s="399"/>
      <c r="O38" s="400"/>
    </row>
    <row r="39" spans="3:15" ht="38.25" customHeight="1" thickBot="1">
      <c r="C39" s="397"/>
      <c r="D39" s="398"/>
      <c r="E39" s="398"/>
      <c r="F39" s="398"/>
      <c r="G39" s="398"/>
      <c r="H39" s="398" t="s">
        <v>2079</v>
      </c>
      <c r="I39" s="398"/>
      <c r="J39" s="398"/>
      <c r="K39" s="398"/>
      <c r="L39" s="398" t="s">
        <v>2078</v>
      </c>
      <c r="M39" s="398"/>
      <c r="N39" s="398"/>
      <c r="O39" s="401"/>
    </row>
    <row r="40" spans="3:15" ht="8.25" customHeight="1">
      <c r="C40" s="183"/>
      <c r="D40" s="183"/>
      <c r="E40" s="183"/>
      <c r="F40" s="183"/>
      <c r="G40" s="183"/>
      <c r="H40" s="183"/>
      <c r="I40" s="183"/>
      <c r="J40" s="183"/>
      <c r="K40" s="183"/>
      <c r="L40" s="183"/>
      <c r="M40" s="183"/>
      <c r="N40" s="183"/>
      <c r="O40" s="183"/>
    </row>
    <row r="41" spans="3:15" ht="32.25" customHeight="1">
      <c r="C41" s="383" t="s">
        <v>2077</v>
      </c>
      <c r="D41" s="383"/>
      <c r="E41" s="383"/>
      <c r="F41" s="383"/>
      <c r="G41" s="383"/>
      <c r="H41" s="383"/>
      <c r="I41" s="383"/>
      <c r="J41" s="383"/>
      <c r="K41" s="383"/>
      <c r="L41" s="383"/>
      <c r="M41" s="383"/>
      <c r="N41" s="383"/>
      <c r="O41" s="383"/>
    </row>
  </sheetData>
  <mergeCells count="46">
    <mergeCell ref="C22:O22"/>
    <mergeCell ref="C34:O34"/>
    <mergeCell ref="C32:O32"/>
    <mergeCell ref="C25:O25"/>
    <mergeCell ref="C26:O26"/>
    <mergeCell ref="C27:O27"/>
    <mergeCell ref="C3:O3"/>
    <mergeCell ref="C17:O17"/>
    <mergeCell ref="C4:O4"/>
    <mergeCell ref="C5:O5"/>
    <mergeCell ref="C6:O6"/>
    <mergeCell ref="C7:O7"/>
    <mergeCell ref="C8:O8"/>
    <mergeCell ref="C9:O9"/>
    <mergeCell ref="C18:O18"/>
    <mergeCell ref="C19:O19"/>
    <mergeCell ref="C37:O37"/>
    <mergeCell ref="C10:O10"/>
    <mergeCell ref="C11:O11"/>
    <mergeCell ref="C12:O12"/>
    <mergeCell ref="C13:O13"/>
    <mergeCell ref="C14:O14"/>
    <mergeCell ref="C23:O23"/>
    <mergeCell ref="C24:O24"/>
    <mergeCell ref="C36:H36"/>
    <mergeCell ref="I36:O36"/>
    <mergeCell ref="C35:O35"/>
    <mergeCell ref="C33:O33"/>
    <mergeCell ref="C20:O20"/>
    <mergeCell ref="C21:O21"/>
    <mergeCell ref="Q5:AC7"/>
    <mergeCell ref="C41:O41"/>
    <mergeCell ref="C15:O15"/>
    <mergeCell ref="C31:H31"/>
    <mergeCell ref="I31:O31"/>
    <mergeCell ref="C16:H16"/>
    <mergeCell ref="I16:O16"/>
    <mergeCell ref="C30:O30"/>
    <mergeCell ref="C28:O28"/>
    <mergeCell ref="C29:O29"/>
    <mergeCell ref="C38:G38"/>
    <mergeCell ref="C39:G39"/>
    <mergeCell ref="H38:K38"/>
    <mergeCell ref="H39:K39"/>
    <mergeCell ref="L38:O38"/>
    <mergeCell ref="L39:O39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C028C-A0A1-470F-8969-5AB11425A6A1}">
  <sheetPr codeName="Sheet7"/>
  <dimension ref="B2:H33"/>
  <sheetViews>
    <sheetView topLeftCell="A9" workbookViewId="0">
      <selection activeCell="E22" sqref="E22"/>
    </sheetView>
  </sheetViews>
  <sheetFormatPr defaultRowHeight="16.5"/>
  <cols>
    <col min="2" max="2" width="50.125" bestFit="1" customWidth="1"/>
    <col min="3" max="8" width="15.625" customWidth="1"/>
  </cols>
  <sheetData>
    <row r="2" spans="2:8" ht="26.25">
      <c r="B2" s="126" t="s">
        <v>1924</v>
      </c>
      <c r="C2" s="101"/>
      <c r="D2" s="101"/>
      <c r="E2" s="101"/>
      <c r="F2" s="101"/>
      <c r="G2" s="101"/>
      <c r="H2" s="101"/>
    </row>
    <row r="3" spans="2:8">
      <c r="B3" s="100" t="s">
        <v>1926</v>
      </c>
      <c r="C3" s="100" t="s">
        <v>1927</v>
      </c>
      <c r="D3" s="100" t="s">
        <v>1944</v>
      </c>
      <c r="E3" s="100" t="s">
        <v>2003</v>
      </c>
      <c r="F3" s="100"/>
      <c r="G3" s="100"/>
      <c r="H3" s="100"/>
    </row>
    <row r="4" spans="2:8">
      <c r="B4" s="12" t="s">
        <v>1752</v>
      </c>
      <c r="C4" s="10">
        <v>0</v>
      </c>
      <c r="D4" s="10" t="s">
        <v>1945</v>
      </c>
      <c r="E4" s="10" t="s">
        <v>1965</v>
      </c>
      <c r="F4" s="11"/>
      <c r="G4" s="11"/>
      <c r="H4" s="10"/>
    </row>
    <row r="5" spans="2:8">
      <c r="B5" s="9" t="s">
        <v>1756</v>
      </c>
      <c r="C5" s="3">
        <v>1</v>
      </c>
      <c r="D5" s="3" t="s">
        <v>1946</v>
      </c>
      <c r="E5" s="3" t="s">
        <v>1966</v>
      </c>
      <c r="F5" s="3"/>
      <c r="G5" s="3"/>
      <c r="H5" s="3"/>
    </row>
    <row r="6" spans="2:8">
      <c r="B6" s="9" t="s">
        <v>1942</v>
      </c>
      <c r="C6" s="10">
        <v>2</v>
      </c>
      <c r="D6" s="3" t="s">
        <v>1947</v>
      </c>
      <c r="E6" s="3" t="s">
        <v>1967</v>
      </c>
      <c r="F6" s="3"/>
      <c r="G6" s="3"/>
      <c r="H6" s="3"/>
    </row>
    <row r="7" spans="2:8">
      <c r="B7" s="9" t="s">
        <v>1941</v>
      </c>
      <c r="C7" s="3">
        <v>3</v>
      </c>
      <c r="D7" s="3" t="s">
        <v>1948</v>
      </c>
      <c r="E7" s="3" t="s">
        <v>1968</v>
      </c>
      <c r="F7" s="3"/>
      <c r="G7" s="3"/>
      <c r="H7" s="3"/>
    </row>
    <row r="8" spans="2:8">
      <c r="B8" s="9" t="s">
        <v>1969</v>
      </c>
      <c r="C8" s="10">
        <v>4</v>
      </c>
      <c r="D8" s="3" t="s">
        <v>1949</v>
      </c>
      <c r="E8" s="3" t="s">
        <v>1970</v>
      </c>
      <c r="F8" s="3"/>
      <c r="G8" s="3"/>
      <c r="H8" s="3"/>
    </row>
    <row r="9" spans="2:8">
      <c r="B9" s="9" t="s">
        <v>1971</v>
      </c>
      <c r="C9" s="3">
        <v>5</v>
      </c>
      <c r="D9" s="3" t="s">
        <v>1950</v>
      </c>
      <c r="E9" s="3" t="s">
        <v>1972</v>
      </c>
      <c r="F9" s="11"/>
      <c r="G9" s="11"/>
      <c r="H9" s="3"/>
    </row>
    <row r="10" spans="2:8">
      <c r="B10" s="9" t="s">
        <v>1973</v>
      </c>
      <c r="C10" s="10">
        <v>6</v>
      </c>
      <c r="D10" s="3" t="s">
        <v>1951</v>
      </c>
      <c r="E10" s="3" t="s">
        <v>1974</v>
      </c>
      <c r="F10" s="11"/>
      <c r="G10" s="11"/>
      <c r="H10" s="3"/>
    </row>
    <row r="11" spans="2:8">
      <c r="B11" s="9" t="s">
        <v>1929</v>
      </c>
      <c r="C11" s="3">
        <v>7</v>
      </c>
      <c r="D11" s="3" t="s">
        <v>1952</v>
      </c>
      <c r="E11" s="3" t="s">
        <v>1975</v>
      </c>
      <c r="F11" s="11"/>
      <c r="G11" s="11"/>
      <c r="H11" s="3"/>
    </row>
    <row r="12" spans="2:8">
      <c r="B12" s="9" t="s">
        <v>1937</v>
      </c>
      <c r="C12" s="10">
        <v>8</v>
      </c>
      <c r="D12" s="3" t="s">
        <v>95</v>
      </c>
      <c r="E12" s="3"/>
      <c r="F12" s="11"/>
      <c r="G12" s="11"/>
      <c r="H12" s="3"/>
    </row>
    <row r="13" spans="2:8">
      <c r="B13" s="9" t="s">
        <v>1935</v>
      </c>
      <c r="C13" s="3">
        <v>9</v>
      </c>
      <c r="D13" s="3" t="s">
        <v>102</v>
      </c>
      <c r="E13" s="3"/>
      <c r="F13" s="11"/>
      <c r="G13" s="11"/>
      <c r="H13" s="3"/>
    </row>
    <row r="14" spans="2:8">
      <c r="B14" s="9" t="s">
        <v>1928</v>
      </c>
      <c r="C14" s="10" t="s">
        <v>1943</v>
      </c>
      <c r="D14" s="3" t="s">
        <v>1953</v>
      </c>
      <c r="E14" s="3"/>
      <c r="F14" s="11"/>
      <c r="G14" s="11"/>
      <c r="H14" s="3"/>
    </row>
    <row r="15" spans="2:8">
      <c r="B15" s="9" t="s">
        <v>1976</v>
      </c>
      <c r="C15" s="3"/>
      <c r="D15" s="3" t="s">
        <v>101</v>
      </c>
      <c r="E15" s="3"/>
      <c r="F15" s="11"/>
      <c r="G15" s="11"/>
      <c r="H15" s="3"/>
    </row>
    <row r="16" spans="2:8">
      <c r="B16" s="9" t="s">
        <v>1938</v>
      </c>
      <c r="C16" s="10"/>
      <c r="D16" s="3" t="s">
        <v>697</v>
      </c>
      <c r="E16" s="3"/>
      <c r="F16" s="11"/>
      <c r="G16" s="11"/>
      <c r="H16" s="3"/>
    </row>
    <row r="17" spans="2:8">
      <c r="B17" s="9" t="s">
        <v>1936</v>
      </c>
      <c r="C17" s="3"/>
      <c r="D17" s="3" t="s">
        <v>296</v>
      </c>
      <c r="E17" s="3"/>
      <c r="F17" s="11"/>
      <c r="G17" s="11"/>
      <c r="H17" s="3"/>
    </row>
    <row r="18" spans="2:8">
      <c r="B18" s="9" t="s">
        <v>1977</v>
      </c>
      <c r="C18" s="10"/>
      <c r="D18" s="3" t="s">
        <v>561</v>
      </c>
      <c r="E18" s="3"/>
      <c r="F18" s="11"/>
      <c r="G18" s="11"/>
      <c r="H18" s="3"/>
    </row>
    <row r="19" spans="2:8">
      <c r="B19" s="9" t="s">
        <v>1931</v>
      </c>
      <c r="C19" s="3"/>
      <c r="D19" s="3" t="s">
        <v>103</v>
      </c>
      <c r="E19" s="3"/>
      <c r="F19" s="11"/>
      <c r="G19" s="11"/>
      <c r="H19" s="3"/>
    </row>
    <row r="20" spans="2:8">
      <c r="B20" s="9" t="s">
        <v>1933</v>
      </c>
      <c r="C20" s="10"/>
      <c r="D20" s="3" t="s">
        <v>1954</v>
      </c>
      <c r="E20" s="3"/>
      <c r="F20" s="11"/>
      <c r="G20" s="11"/>
      <c r="H20" s="3"/>
    </row>
    <row r="21" spans="2:8">
      <c r="B21" s="9" t="s">
        <v>1978</v>
      </c>
      <c r="C21" s="3"/>
      <c r="D21" s="3"/>
      <c r="E21" s="3"/>
      <c r="F21" s="11"/>
      <c r="G21" s="11"/>
      <c r="H21" s="3"/>
    </row>
    <row r="22" spans="2:8">
      <c r="B22" s="12" t="s">
        <v>1939</v>
      </c>
      <c r="C22" s="10"/>
      <c r="D22" s="10"/>
      <c r="E22" s="10"/>
      <c r="F22" s="11"/>
      <c r="G22" s="11"/>
      <c r="H22" s="10"/>
    </row>
    <row r="23" spans="2:8">
      <c r="B23" s="25" t="s">
        <v>1932</v>
      </c>
      <c r="C23" s="3"/>
      <c r="D23" s="16"/>
      <c r="E23" s="16"/>
      <c r="F23" s="11"/>
      <c r="G23" s="11"/>
      <c r="H23" s="16"/>
    </row>
    <row r="24" spans="2:8">
      <c r="B24" s="9" t="s">
        <v>1979</v>
      </c>
      <c r="C24" s="10"/>
      <c r="D24" s="3"/>
      <c r="E24" s="3"/>
      <c r="F24" s="11"/>
      <c r="G24" s="11"/>
      <c r="H24" s="3"/>
    </row>
    <row r="25" spans="2:8">
      <c r="B25" s="10" t="s">
        <v>1930</v>
      </c>
      <c r="C25" s="10"/>
      <c r="D25" s="10"/>
      <c r="E25" s="10"/>
      <c r="F25" s="11"/>
      <c r="G25" s="11"/>
      <c r="H25" s="10"/>
    </row>
    <row r="26" spans="2:8">
      <c r="B26" s="10" t="s">
        <v>1934</v>
      </c>
      <c r="C26" s="10"/>
      <c r="D26" s="10"/>
      <c r="E26" s="10"/>
      <c r="F26" s="11"/>
      <c r="G26" s="11"/>
      <c r="H26" s="10"/>
    </row>
    <row r="27" spans="2:8">
      <c r="B27" s="3" t="s">
        <v>1940</v>
      </c>
      <c r="C27" s="3"/>
      <c r="D27" s="3"/>
      <c r="E27" s="3"/>
      <c r="F27" s="11"/>
      <c r="G27" s="11"/>
      <c r="H27" s="3"/>
    </row>
    <row r="28" spans="2:8">
      <c r="B28" s="3" t="s">
        <v>1975</v>
      </c>
      <c r="C28" s="3"/>
      <c r="D28" s="3"/>
      <c r="E28" s="3"/>
      <c r="F28" s="3"/>
      <c r="G28" s="3"/>
      <c r="H28" s="3"/>
    </row>
    <row r="29" spans="2:8">
      <c r="B29" s="3"/>
      <c r="C29" s="3"/>
      <c r="D29" s="3"/>
      <c r="E29" s="3"/>
      <c r="F29" s="3"/>
      <c r="G29" s="3"/>
      <c r="H29" s="3"/>
    </row>
    <row r="30" spans="2:8">
      <c r="B30" s="10"/>
      <c r="C30" s="10"/>
      <c r="D30" s="10"/>
      <c r="E30" s="10"/>
      <c r="F30" s="11"/>
      <c r="G30" s="11"/>
      <c r="H30" s="10"/>
    </row>
    <row r="31" spans="2:8">
      <c r="B31" s="10"/>
      <c r="C31" s="10"/>
      <c r="D31" s="10"/>
      <c r="E31" s="10"/>
      <c r="F31" s="11"/>
      <c r="G31" s="11"/>
      <c r="H31" s="10"/>
    </row>
    <row r="32" spans="2:8">
      <c r="B32" s="3"/>
      <c r="C32" s="3"/>
      <c r="D32" s="3"/>
      <c r="E32" s="3"/>
      <c r="F32" s="3"/>
      <c r="G32" s="3"/>
      <c r="H32" s="3"/>
    </row>
    <row r="33" spans="2:8">
      <c r="B33" s="3"/>
      <c r="C33" s="3"/>
      <c r="D33" s="3"/>
      <c r="E33" s="3"/>
      <c r="F33" s="3"/>
      <c r="G33" s="3"/>
      <c r="H33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8</vt:i4>
      </vt:variant>
    </vt:vector>
  </HeadingPairs>
  <TitlesOfParts>
    <vt:vector size="15" baseType="lpstr">
      <vt:lpstr>숏클립(전체)</vt:lpstr>
      <vt:lpstr>소상공인 리스트</vt:lpstr>
      <vt:lpstr>신청서 양식(경쟁력강화)</vt:lpstr>
      <vt:lpstr>신청서 양식(O2O)</vt:lpstr>
      <vt:lpstr>신청서 양식(판판셀러)</vt:lpstr>
      <vt:lpstr>개인(기업)정보동의서(공통)</vt:lpstr>
      <vt:lpstr>데이터(삭제NoNo)</vt:lpstr>
      <vt:lpstr>'개인(기업)정보동의서(공통)'!Print_Area</vt:lpstr>
      <vt:lpstr>'소상공인 리스트'!Print_Area</vt:lpstr>
      <vt:lpstr>'숏클립(전체)'!Print_Area</vt:lpstr>
      <vt:lpstr>'신청서 양식(O2O)'!Print_Area</vt:lpstr>
      <vt:lpstr>'신청서 양식(경쟁력강화)'!Print_Area</vt:lpstr>
      <vt:lpstr>'신청서 양식(판판셀러)'!Print_Area</vt:lpstr>
      <vt:lpstr>'소상공인 리스트'!Print_Titles</vt:lpstr>
      <vt:lpstr>'숏클립(전체)'!Print_Titles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user62</cp:lastModifiedBy>
  <cp:lastPrinted>2023-04-04T06:08:34Z</cp:lastPrinted>
  <dcterms:created xsi:type="dcterms:W3CDTF">2022-08-29T06:30:41Z</dcterms:created>
  <dcterms:modified xsi:type="dcterms:W3CDTF">2025-04-02T06:50:19Z</dcterms:modified>
</cp:coreProperties>
</file>